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240" windowHeight="9240" firstSheet="1" activeTab="1"/>
  </bookViews>
  <sheets>
    <sheet name="Riepilogo LDS" sheetId="1" r:id="rId1"/>
    <sheet name="Conto Economico" sheetId="2" r:id="rId2"/>
    <sheet name="Parametri-Indicatori" sheetId="3" r:id="rId3"/>
    <sheet name="Personale per Matricola" sheetId="4" r:id="rId4"/>
    <sheet name="Personale per Servizio" sheetId="5" r:id="rId5"/>
    <sheet name="Riepilogo Stakeholder" sheetId="6" r:id="rId6"/>
  </sheets>
  <definedNames>
    <definedName name="_xlnm.Print_Titles" localSheetId="1">'Conto Economico'!$5:$7</definedName>
    <definedName name="_xlnm.Print_Titles" localSheetId="3">'Personale per Matricola'!$5:$7</definedName>
    <definedName name="_xlnm.Print_Titles" localSheetId="4">'Personale per Servizio'!$5:$7</definedName>
    <definedName name="_xlnm.Print_Titles" localSheetId="0">'Riepilogo LDS'!$5:$7</definedName>
    <definedName name="_xlnm.Print_Titles" localSheetId="5">'Riepilogo Stakeholder'!$5:$7</definedName>
  </definedNames>
  <calcPr fullCalcOnLoad="1"/>
</workbook>
</file>

<file path=xl/sharedStrings.xml><?xml version="1.0" encoding="utf-8"?>
<sst xmlns="http://schemas.openxmlformats.org/spreadsheetml/2006/main" count="5149" uniqueCount="572">
  <si>
    <t>LINEA DI SERVIZIO</t>
  </si>
  <si>
    <t>SERVIZIO</t>
  </si>
  <si>
    <t>PARAMETRO/INDICATORE</t>
  </si>
  <si>
    <t>U.M.</t>
  </si>
  <si>
    <t>VALORE 2010</t>
  </si>
  <si>
    <t>Cod</t>
  </si>
  <si>
    <t>Descrizione</t>
  </si>
  <si>
    <t xml:space="preserve"> - </t>
  </si>
  <si>
    <t>ND</t>
  </si>
  <si>
    <t>LDS99</t>
  </si>
  <si>
    <t>SERVIZI COMUNI DEL CDR</t>
  </si>
  <si>
    <t>STAKEHOLDER</t>
  </si>
  <si>
    <t>FATTORE PRODUTTIVO</t>
  </si>
  <si>
    <t>Anno 2010</t>
  </si>
  <si>
    <t>CM02.06/CT11.14</t>
  </si>
  <si>
    <t>Materiale vario</t>
  </si>
  <si>
    <t>CM04.13/CT20.01</t>
  </si>
  <si>
    <t>Utenze e canoni per telefonia e reti di trasmissione</t>
  </si>
  <si>
    <t>CM06.19/CT33.09</t>
  </si>
  <si>
    <t>Trasferimenti correnti ad altri enti del settore pubblico</t>
  </si>
  <si>
    <t>CM01.00/CT00.01</t>
  </si>
  <si>
    <t>Personale totale</t>
  </si>
  <si>
    <t>CM04.15/CT23.04</t>
  </si>
  <si>
    <t>Spese per servizi diversi</t>
  </si>
  <si>
    <t>CM04.16/CT22.05</t>
  </si>
  <si>
    <t>Contratti di servizio diversi</t>
  </si>
  <si>
    <t>ST07.01</t>
  </si>
  <si>
    <t>Amministrazione/Spese generali</t>
  </si>
  <si>
    <t>CM06.20/CT35.02</t>
  </si>
  <si>
    <t>Trasferimenti correnti ad altri</t>
  </si>
  <si>
    <t>PM04.16/CT27.06</t>
  </si>
  <si>
    <t>Recuperi vari</t>
  </si>
  <si>
    <t>CM02.07/CT11.07</t>
  </si>
  <si>
    <t>Carburanti, combustibili e lubrificanti</t>
  </si>
  <si>
    <t>CM04.12/CT19.01</t>
  </si>
  <si>
    <t>Manutenzione ordinaria e riparazioni di automezzi</t>
  </si>
  <si>
    <t>CM04.12/CT19.02</t>
  </si>
  <si>
    <t>Assistenza informatica e manutenzione software</t>
  </si>
  <si>
    <t>CM04.13/CT20.05</t>
  </si>
  <si>
    <t>Utenze e canoni per altri servizi</t>
  </si>
  <si>
    <t>CM04.17/CT25.01</t>
  </si>
  <si>
    <t>Incarichi professionali</t>
  </si>
  <si>
    <t>Totale LDS99 - SERVIZI COMUNI DEL CDR</t>
  </si>
  <si>
    <t>Totale complessivo</t>
  </si>
  <si>
    <t>MATRICOLA</t>
  </si>
  <si>
    <t>CATEGORIA</t>
  </si>
  <si>
    <t>TEMPO</t>
  </si>
  <si>
    <t>COSTO TOTALE</t>
  </si>
  <si>
    <t>ORE LAVORATE</t>
  </si>
  <si>
    <t>FT</t>
  </si>
  <si>
    <t>Totale ST07.01 - Amministrazione/Spese generali</t>
  </si>
  <si>
    <t>PROVENTI TOTALI</t>
  </si>
  <si>
    <t>COSTI TOTALI</t>
  </si>
  <si>
    <t>DIFFERENZA</t>
  </si>
  <si>
    <t>RIEPILOGO LDS</t>
  </si>
  <si>
    <t>Centro di responsabilità</t>
  </si>
  <si>
    <t>CONTO ECONOMICO</t>
  </si>
  <si>
    <t>PARAMETRI - INDICATORI</t>
  </si>
  <si>
    <t>PERSONALE PER MATRICOLA</t>
  </si>
  <si>
    <t>PERSONALE PER SERVIZIO</t>
  </si>
  <si>
    <t>RIEPILOGO STAKEHOLDER</t>
  </si>
  <si>
    <t>ST03.08</t>
  </si>
  <si>
    <t>Altri enti/Istituzioni</t>
  </si>
  <si>
    <t>CM04.14/CT21.03</t>
  </si>
  <si>
    <t>Assicurazioni RC Auto</t>
  </si>
  <si>
    <t>CM07.22/CT39.03</t>
  </si>
  <si>
    <t>Tassa di circolazione</t>
  </si>
  <si>
    <t>Totale ST03.08 - Altri enti/Istituzioni</t>
  </si>
  <si>
    <t>LDS23</t>
  </si>
  <si>
    <t>SERVIZI CULTURALI</t>
  </si>
  <si>
    <t>SER020</t>
  </si>
  <si>
    <t>BIBLIOTECA</t>
  </si>
  <si>
    <t>SER079</t>
  </si>
  <si>
    <t>INIZIATIVE CULTURALI</t>
  </si>
  <si>
    <t>SER087</t>
  </si>
  <si>
    <t>INIZIATIVE  TEATRALI</t>
  </si>
  <si>
    <t>SER094</t>
  </si>
  <si>
    <t>MANIFESTAZIONI E CELEBRAZIONI ISTITUZIONALI</t>
  </si>
  <si>
    <t>Totale LDS23 - SERVIZI CULTURALI</t>
  </si>
  <si>
    <t>LDS39</t>
  </si>
  <si>
    <t>SERVIZI SOCIO-ASSISTENZIALI</t>
  </si>
  <si>
    <t>SER013</t>
  </si>
  <si>
    <t>ASILI NIDO</t>
  </si>
  <si>
    <t>SER015</t>
  </si>
  <si>
    <t>GESTIONE ALLOGGI COMUNALI</t>
  </si>
  <si>
    <t>SER029</t>
  </si>
  <si>
    <t>CENTRI EDUCATIVI (CRED ESTIVO)</t>
  </si>
  <si>
    <t>SER090</t>
  </si>
  <si>
    <t>CAG</t>
  </si>
  <si>
    <t>SER121</t>
  </si>
  <si>
    <t>RAPPORTI CON CONSORZIO PIANI DI ZONA</t>
  </si>
  <si>
    <t>SER129</t>
  </si>
  <si>
    <t>RAPPORTI CON ISTITUZIONI E ASSOCIAZIONI</t>
  </si>
  <si>
    <t>SER269</t>
  </si>
  <si>
    <t>CONTRIBUTI ECONOMICI PER LE FASCE DEBOLI</t>
  </si>
  <si>
    <t>Totale LDS39 - SERVIZI SOCIO-ASSISTENZIALI</t>
  </si>
  <si>
    <t>LDS57</t>
  </si>
  <si>
    <t>SERVIZI SOCIO-ASSISTENZIALI (AREA FAMIGLIA, MINORI..)</t>
  </si>
  <si>
    <t>SER005</t>
  </si>
  <si>
    <t>AFFIDI, GRUPPI FAMIGLIA, COMUNITA ALLOGGIO</t>
  </si>
  <si>
    <t>SER146</t>
  </si>
  <si>
    <t>SERVIZI E PROGETTI PER GLI STRANIERI (iniziative specifiche)</t>
  </si>
  <si>
    <t>SER265</t>
  </si>
  <si>
    <t>ASSISTENZA DOMICILIARE EDUCATIVA E AD PERSONAM PER MINORI</t>
  </si>
  <si>
    <t>Totale LDS57 - SERVIZI SOCIO-ASSISTENZIALI (AREA FAMIGLIA, MINORI..)</t>
  </si>
  <si>
    <t>LDS58</t>
  </si>
  <si>
    <t>SERVIZI SOCIO-ASSISTENZIALI (ADULTI,ANZIANI, HANDICAP..)</t>
  </si>
  <si>
    <t>SER017</t>
  </si>
  <si>
    <t>ASSISTENZA DOMICILIARE ANZIANI</t>
  </si>
  <si>
    <t>SER088</t>
  </si>
  <si>
    <t>SOSTEGNO ALL'OCCUPAZIONE</t>
  </si>
  <si>
    <t>SER164</t>
  </si>
  <si>
    <t>STRUTTURE RESIDENZIALI</t>
  </si>
  <si>
    <t>SER170</t>
  </si>
  <si>
    <t>TRASPORTO A DOMICILIO PER I DISABILI</t>
  </si>
  <si>
    <t>SER240</t>
  </si>
  <si>
    <t>SERVIZI E PROGETTI PER DISABILI</t>
  </si>
  <si>
    <t>BUONI SOCIALI PER LE FASCE DEBOLI</t>
  </si>
  <si>
    <t>SER282</t>
  </si>
  <si>
    <t>TRASPORTO A DOMICILIO PER GLI ANZIANI</t>
  </si>
  <si>
    <t>Totale LDS58 - SERVIZI SOCIO-ASSISTENZIALI (ADULTI,ANZIANI, HANDICAP..)</t>
  </si>
  <si>
    <t>SER140</t>
  </si>
  <si>
    <t>SERVIZI AMMINISTRATIVI</t>
  </si>
  <si>
    <t>SERVIZI SOCIO-CULTURALI</t>
  </si>
  <si>
    <t>COMUNE DI MARMIROLO (MN)</t>
  </si>
  <si>
    <t>ST01.12</t>
  </si>
  <si>
    <t>I cittadini e la cultura</t>
  </si>
  <si>
    <t>CM02.06/CT11.12</t>
  </si>
  <si>
    <t>Libri, materiale didattico e multimediale</t>
  </si>
  <si>
    <t>CM02.06/CT11.13</t>
  </si>
  <si>
    <t>Materiale pubblicitario/promozionale</t>
  </si>
  <si>
    <t>CM02.07/CT11.08</t>
  </si>
  <si>
    <t>Acquisto di derrate alimentari</t>
  </si>
  <si>
    <t>CM02.09/CT13.02</t>
  </si>
  <si>
    <t>Attrezzature e strumenti tecnico-specialistici</t>
  </si>
  <si>
    <t>CM04.13/CT20.02</t>
  </si>
  <si>
    <t>Utenze e canoni per energia elettrica</t>
  </si>
  <si>
    <t>CM04.13/CT20.04</t>
  </si>
  <si>
    <t>Utenze e canoni per calore e riscaldamento</t>
  </si>
  <si>
    <t>CM07.22/CT38.01</t>
  </si>
  <si>
    <t>TIA/TARSU</t>
  </si>
  <si>
    <t>Totale SER020 - BIBLIOTECA</t>
  </si>
  <si>
    <t>PM02.09/CT17.01</t>
  </si>
  <si>
    <t>Trasferimenti correnti da comuni</t>
  </si>
  <si>
    <t>Totale SER079 - INIZIATIVE CULTURALI</t>
  </si>
  <si>
    <t>CM04.14/CT21.02</t>
  </si>
  <si>
    <t>Assicurazioni furto e incendio</t>
  </si>
  <si>
    <t>CM07.22/CT37.05</t>
  </si>
  <si>
    <t>IVA a credito</t>
  </si>
  <si>
    <t>PM01.01/CT07.08</t>
  </si>
  <si>
    <t>IVA a debito</t>
  </si>
  <si>
    <t>PM02.07/CT15.02</t>
  </si>
  <si>
    <t>Trasferimenti correnti da altri</t>
  </si>
  <si>
    <t>PM02.08/CT16.01</t>
  </si>
  <si>
    <t>Trasferimenti correnti da province</t>
  </si>
  <si>
    <t>PM03.14/CT22.16</t>
  </si>
  <si>
    <t>Proventi da teatri, musei, spettacoli, mostre</t>
  </si>
  <si>
    <t>PM03.15/CT25.02</t>
  </si>
  <si>
    <t>Proventi diversi da edifici</t>
  </si>
  <si>
    <t>Totale SER087 - INIZIATIVE  TEATRALI</t>
  </si>
  <si>
    <t>CM04.16/CT22.06</t>
  </si>
  <si>
    <t>Organizzazione manifestazioni e convegni</t>
  </si>
  <si>
    <t>Totale SER094 - MANIFESTAZIONI E CELEBRAZIONI ISTITUZIONALI</t>
  </si>
  <si>
    <t>ST01.01</t>
  </si>
  <si>
    <t>Le famiglie e i bambini</t>
  </si>
  <si>
    <t>PM04.16/CT27.07</t>
  </si>
  <si>
    <t>Riscossione coattiva</t>
  </si>
  <si>
    <t>Totale SER013 - ASILI NIDO</t>
  </si>
  <si>
    <t>ST01.05</t>
  </si>
  <si>
    <t>I cittadini in situazioni di disagio</t>
  </si>
  <si>
    <t>CM06.20/CT35.01</t>
  </si>
  <si>
    <t>Trasferimenti correnti a famiglie</t>
  </si>
  <si>
    <t>CM07.22/CT37.02</t>
  </si>
  <si>
    <t>Imposte sul patrimonio</t>
  </si>
  <si>
    <t>PM01.01/CT07.07</t>
  </si>
  <si>
    <t>Imposte diverse</t>
  </si>
  <si>
    <t>PM02.06/CT14.04</t>
  </si>
  <si>
    <t>Trasferimenti correnti dalla Regione/Provincia autonoma per funzioni in materia sociale</t>
  </si>
  <si>
    <t>PM03.15/CT23.02</t>
  </si>
  <si>
    <t>Fitti attivi da fabbricati</t>
  </si>
  <si>
    <t>Totale SER015 - GESTIONE ALLOGGI COMUNALI</t>
  </si>
  <si>
    <t>CM04.16/CT22.07</t>
  </si>
  <si>
    <t>Contratti di servizio per mense scolastiche</t>
  </si>
  <si>
    <t>Totale SER029 - CENTRI EDUCATIVI (CRED ESTIVO)</t>
  </si>
  <si>
    <t>Totale SER090 - CAG</t>
  </si>
  <si>
    <t>Totale SER121 - RAPPORTI CON CONSORZIO PIANI DI ZONA</t>
  </si>
  <si>
    <t>ST06.01</t>
  </si>
  <si>
    <t>Le associazioni</t>
  </si>
  <si>
    <t>CM06.20/CT35.03</t>
  </si>
  <si>
    <t>Trasferimenti correnti a istituzioni sociali private</t>
  </si>
  <si>
    <t>Totale SER129 - RAPPORTI CON ISTITUZIONI E ASSOCIAZIONI</t>
  </si>
  <si>
    <t>Totale SER269 - CONTRIBUTI ECONOMICI PER LE FASCE DEBOLI</t>
  </si>
  <si>
    <t>Totale SER005 - AFFIDI, GRUPPI FAMIGLIA, COMUNITA ALLOGGIO</t>
  </si>
  <si>
    <t>ST01.06</t>
  </si>
  <si>
    <t>Gli stranieri</t>
  </si>
  <si>
    <t>Totale SER146 - SERVIZI E PROGETTI PER GLI STRANIERI (iniziative specifiche)</t>
  </si>
  <si>
    <t>Totale SER265 - ASSISTENZA DOMICILIARE EDUCATIVA E AD PERSONAM PER MINORI</t>
  </si>
  <si>
    <t>ST01.03</t>
  </si>
  <si>
    <t>Gli anziani</t>
  </si>
  <si>
    <t>CM04.16/CT22.10</t>
  </si>
  <si>
    <t>Contratti di servizio per assistenza domiciliare</t>
  </si>
  <si>
    <t>CM04.16/CT22.11</t>
  </si>
  <si>
    <t>Contratti di servizio per telesoccorso</t>
  </si>
  <si>
    <t>PM03.14/CT22.30</t>
  </si>
  <si>
    <t>Proventi da assistenza domiciliare</t>
  </si>
  <si>
    <t>Totale SER017 - ASSISTENZA DOMICILIARE ANZIANI</t>
  </si>
  <si>
    <t>CM01.05/CT10.04</t>
  </si>
  <si>
    <t>Borse lavoro e tirocini</t>
  </si>
  <si>
    <t>Totale SER088 - SOSTEGNO ALL'OCCUPAZIONE</t>
  </si>
  <si>
    <t>ST01.15</t>
  </si>
  <si>
    <t>Gli anziani, disabili e fragili</t>
  </si>
  <si>
    <t>CM04.13/CT20.03</t>
  </si>
  <si>
    <t>Utenze e canoni per acqua</t>
  </si>
  <si>
    <t>CM04.16/CT16.02</t>
  </si>
  <si>
    <t>Compartecipazione rette ricovero in strutture e servizi connessi</t>
  </si>
  <si>
    <t>PM03.14/CT22.27</t>
  </si>
  <si>
    <t>Risarcimenti/rimborsi danni da assicurazioni</t>
  </si>
  <si>
    <t>PM04.16/CT27.08</t>
  </si>
  <si>
    <t>Recupero quota rette ricovero in strutture e servizi connessi</t>
  </si>
  <si>
    <t>Totale SER164 - STRUTTURE RESIDENZIALI</t>
  </si>
  <si>
    <t>ST01.04</t>
  </si>
  <si>
    <t>I disabili</t>
  </si>
  <si>
    <t>CM04.16/CT22.02</t>
  </si>
  <si>
    <t>Contratti di servizio per trasporto</t>
  </si>
  <si>
    <t>Totale SER170 - TRASPORTO A DOMICILIO PER I DISABILI</t>
  </si>
  <si>
    <t>Totale SER240 - SERVIZI E PROGETTI PER DISABILI</t>
  </si>
  <si>
    <t>Totale SER269 - BUONI SOCIALI PER LE FASCE DEBOLI</t>
  </si>
  <si>
    <t>Totale SER282 - TRASPORTO A DOMICILIO PER GLI ANZIANI</t>
  </si>
  <si>
    <t>CM06.21/CT36.03</t>
  </si>
  <si>
    <t>Rimborso altre entrate</t>
  </si>
  <si>
    <t>PM06.18/CT31.04</t>
  </si>
  <si>
    <t>Interessi da altri soggetti per depositi</t>
  </si>
  <si>
    <t>Totale SER140 - SERVIZI AMMINISTRATIVI</t>
  </si>
  <si>
    <t>Totale ST01.01 - Le famiglie e i bambini</t>
  </si>
  <si>
    <t>Totale ST01.03 - Gli anziani</t>
  </si>
  <si>
    <t>Totale ST01.04 - I disabili</t>
  </si>
  <si>
    <t>Totale ST01.05 - I cittadini in situazioni di disagio</t>
  </si>
  <si>
    <t>Totale ST01.06 - Gli stranieri</t>
  </si>
  <si>
    <t>Totale ST01.12 - I cittadini e la cultura</t>
  </si>
  <si>
    <t>Totale ST01.15 - Gli anziani, disabili e fragili</t>
  </si>
  <si>
    <t>Totale ST06.01 - Le associazioni</t>
  </si>
  <si>
    <t>BARACCA MARINA</t>
  </si>
  <si>
    <t>D1</t>
  </si>
  <si>
    <t>Totale BARACCA MARINA</t>
  </si>
  <si>
    <t>BONFA' ISA</t>
  </si>
  <si>
    <t>C5</t>
  </si>
  <si>
    <t>Totale BONFA' ISA</t>
  </si>
  <si>
    <t>CAIMI SILVIA</t>
  </si>
  <si>
    <t>D3</t>
  </si>
  <si>
    <t>Totale CAIMI SILVIA</t>
  </si>
  <si>
    <t>CALCIOLARI MARINELLA</t>
  </si>
  <si>
    <t>B6</t>
  </si>
  <si>
    <t>Totale CALCIOLARI MARINELLA</t>
  </si>
  <si>
    <t>LIONETTI SILVIA</t>
  </si>
  <si>
    <t>D2</t>
  </si>
  <si>
    <t>Totale LIONETTI SILVIA</t>
  </si>
  <si>
    <t>TERZI FEDERICA</t>
  </si>
  <si>
    <t>Totale TERZI FEDERICA</t>
  </si>
  <si>
    <t>Indicatori</t>
  </si>
  <si>
    <t>Personale</t>
  </si>
  <si>
    <t>FORMULA</t>
  </si>
  <si>
    <t>I0003</t>
  </si>
  <si>
    <t>Incidenza del costo del personale sul costo totale del servizio</t>
  </si>
  <si>
    <t>Costo del personale / Costi totali</t>
  </si>
  <si>
    <t>%</t>
  </si>
  <si>
    <t>I0016</t>
  </si>
  <si>
    <t>Grado di realizzazione di iniziative-eventi programmati</t>
  </si>
  <si>
    <t>N. iniziative-eventi realizzati / N. iniziative-eventi programmati</t>
  </si>
  <si>
    <t>I0051</t>
  </si>
  <si>
    <t>Costo medio unitario per iniziativa-evento realizzato</t>
  </si>
  <si>
    <t>Costi totali / N. iniziative-eventi realizzati</t>
  </si>
  <si>
    <t>EU</t>
  </si>
  <si>
    <t>I0076</t>
  </si>
  <si>
    <t>Costo medio unitario per utente attivo</t>
  </si>
  <si>
    <t>Costi totali / N. utenti presenti-attivi mediamente nell anno</t>
  </si>
  <si>
    <t>I0109</t>
  </si>
  <si>
    <t>N. prestiti medi effettuati per utente</t>
  </si>
  <si>
    <t>N. prestiti effettuati / N. utente presenti-attivi mediamente nell'anno</t>
  </si>
  <si>
    <t>N.</t>
  </si>
  <si>
    <t>P0116</t>
  </si>
  <si>
    <t>N. audiovisivi disponibili al 31/12</t>
  </si>
  <si>
    <t>_</t>
  </si>
  <si>
    <t>P0511</t>
  </si>
  <si>
    <t>N. iniziative-eventi programmati</t>
  </si>
  <si>
    <t>P0512</t>
  </si>
  <si>
    <t>N. iniziative-eventi realizzati</t>
  </si>
  <si>
    <t>P0566</t>
  </si>
  <si>
    <t>N. volumi disponibili complessivamente (escluso archivio storico) al 31/12</t>
  </si>
  <si>
    <t>P0698</t>
  </si>
  <si>
    <t>N. periodici/riviste disponibili al 31/12</t>
  </si>
  <si>
    <t>P0721</t>
  </si>
  <si>
    <t>N. postazioni fisse per internet</t>
  </si>
  <si>
    <t>P0723</t>
  </si>
  <si>
    <t>N. postazioni consultazione catalogo</t>
  </si>
  <si>
    <t>P0749</t>
  </si>
  <si>
    <t>N. prestiti effettuati</t>
  </si>
  <si>
    <t>P0750</t>
  </si>
  <si>
    <t>N. prestiti interbibliotecari</t>
  </si>
  <si>
    <t>P1149</t>
  </si>
  <si>
    <t>N. volumi disponibili al prestito al 31/12</t>
  </si>
  <si>
    <t>P1720</t>
  </si>
  <si>
    <t>N. volumi in fondo antico al 31/12</t>
  </si>
  <si>
    <t>P1725</t>
  </si>
  <si>
    <t>N. iscritti servizio Internet al 31/12</t>
  </si>
  <si>
    <t>P1726</t>
  </si>
  <si>
    <t>N. sessioni Internet al 31/12</t>
  </si>
  <si>
    <t>P1727</t>
  </si>
  <si>
    <t>N. ore di collegamento al 31/12</t>
  </si>
  <si>
    <t>Ore</t>
  </si>
  <si>
    <t>P1939</t>
  </si>
  <si>
    <t>N. iniziative-eventi realizzati per la promozione della lettura</t>
  </si>
  <si>
    <t>P2008</t>
  </si>
  <si>
    <t>N. utenti presenti-attivi mediamente nell anno</t>
  </si>
  <si>
    <t>P2019</t>
  </si>
  <si>
    <t>N. ore settimanali di apertura al pubblico</t>
  </si>
  <si>
    <t>P2020</t>
  </si>
  <si>
    <t>N. ore annuali di apertura al pubblico</t>
  </si>
  <si>
    <t>P2021</t>
  </si>
  <si>
    <t>N. giorni settimanali di apertura al pubblico</t>
  </si>
  <si>
    <t>GG</t>
  </si>
  <si>
    <t>P2022</t>
  </si>
  <si>
    <t>N. giorni annui di apertura al pubblico</t>
  </si>
  <si>
    <t>P2184</t>
  </si>
  <si>
    <t>N. prestiti di libri</t>
  </si>
  <si>
    <t>P2185</t>
  </si>
  <si>
    <t>N. prestiti multimediali  (CD e DVD)</t>
  </si>
  <si>
    <t>P2583</t>
  </si>
  <si>
    <t>N. utenti residenti presenti-attivi mediamente nell anno</t>
  </si>
  <si>
    <t>P9003</t>
  </si>
  <si>
    <t>Costi totali</t>
  </si>
  <si>
    <t>P9004</t>
  </si>
  <si>
    <t>Costo del personale</t>
  </si>
  <si>
    <t>I0001</t>
  </si>
  <si>
    <t>Grado di copertura dei costi del servizio</t>
  </si>
  <si>
    <t>Proventi totali / Costi totali</t>
  </si>
  <si>
    <t>I0052</t>
  </si>
  <si>
    <t>Costo medio unitario per partecipante</t>
  </si>
  <si>
    <t>Costi totali / N. partecipanti alle iniziative promosse</t>
  </si>
  <si>
    <t>P0074</t>
  </si>
  <si>
    <t>N. associazioni/enti coinvolti</t>
  </si>
  <si>
    <t>P0677</t>
  </si>
  <si>
    <t>N. partecipanti alle iniziative promosse</t>
  </si>
  <si>
    <t>P1901</t>
  </si>
  <si>
    <t>N. spettacoli</t>
  </si>
  <si>
    <t>P9000</t>
  </si>
  <si>
    <t>Proventi totali</t>
  </si>
  <si>
    <t>P9002</t>
  </si>
  <si>
    <t>Proventi da trasferimenti</t>
  </si>
  <si>
    <t>I0095</t>
  </si>
  <si>
    <t>Partecipazione media alle iniziative promosse</t>
  </si>
  <si>
    <t>N. partecipanti alle iniziative promosse / N. iniziative-eventi realizzati</t>
  </si>
  <si>
    <t>I0074</t>
  </si>
  <si>
    <t>Costo medio unitario per manifestazione realizzata</t>
  </si>
  <si>
    <t>Costi totali / N. manifestazioni realizzate</t>
  </si>
  <si>
    <t>P0583</t>
  </si>
  <si>
    <t>N. manifestazioni realizzate</t>
  </si>
  <si>
    <t>I0004</t>
  </si>
  <si>
    <t>Costo medio unitario per utente</t>
  </si>
  <si>
    <t>Costi totali / N. utenti (fruitori-iscritti effettivi totali)</t>
  </si>
  <si>
    <t>I0005</t>
  </si>
  <si>
    <t>Grado di risposta al bisogno potenziale</t>
  </si>
  <si>
    <t>N. utenti (fruitori-iscritti effettivi totali) / N. utenti potenziali</t>
  </si>
  <si>
    <t>I0006</t>
  </si>
  <si>
    <t>Grado di risposta al bisogno espresso</t>
  </si>
  <si>
    <t>N. domande accolte (utenti ideonei al servizio) / N. domande presentate nell anno</t>
  </si>
  <si>
    <t>I0007</t>
  </si>
  <si>
    <t>Grado di ritiro del servizio</t>
  </si>
  <si>
    <t>N. utenti ritirati in corso d anno / N. utenti (fruitori-iscritti effettivi totali)</t>
  </si>
  <si>
    <t>I0018</t>
  </si>
  <si>
    <t>Grado di risposta ai questionari distribuiti</t>
  </si>
  <si>
    <t>N. questionari di soddisfazione compilati / N. questionari di soddisfazione distribuiti</t>
  </si>
  <si>
    <t>I0019</t>
  </si>
  <si>
    <t>Grado di risposta con giudizi positivi rispetto ai questionari compilati</t>
  </si>
  <si>
    <t>N. giudizi complessivi positivi espressi / N. questionari di soddisfazione compilati</t>
  </si>
  <si>
    <t>I0089</t>
  </si>
  <si>
    <t>Costo orario medio di erogazione del servizio</t>
  </si>
  <si>
    <t>Costi totali / N. ore annuali di erogazione del servizio</t>
  </si>
  <si>
    <t>I0102</t>
  </si>
  <si>
    <t>Tempo medio annuo dedicato per utente</t>
  </si>
  <si>
    <t>N. ore annuali di erogazione del servizio / N. utenti (fruitori-iscritti effettivi totali)</t>
  </si>
  <si>
    <t>I0107</t>
  </si>
  <si>
    <t>Grado di risposta al bisogno potenziale dell'utenza residente</t>
  </si>
  <si>
    <t>N. utenti residenti / N. utenti potenziali</t>
  </si>
  <si>
    <t>I0108</t>
  </si>
  <si>
    <t>Grado di utilizzo del servizio da parte dell'utenza non residente</t>
  </si>
  <si>
    <t>N. utenti non residenti / N. utenti presenti-attivi mediamente nell'anno</t>
  </si>
  <si>
    <t>P2000</t>
  </si>
  <si>
    <t>N. utenti potenziali</t>
  </si>
  <si>
    <t>P2001</t>
  </si>
  <si>
    <t>N. domande presentate nell anno</t>
  </si>
  <si>
    <t>P2002</t>
  </si>
  <si>
    <t>N. domande accolte (utenti ideonei al servizio)</t>
  </si>
  <si>
    <t>P2003</t>
  </si>
  <si>
    <t>N. domande in lista d attesa</t>
  </si>
  <si>
    <t>P2004</t>
  </si>
  <si>
    <t>N. utenti (fruitori-iscritti effettivi totali)</t>
  </si>
  <si>
    <t>P2005</t>
  </si>
  <si>
    <t>N. utenti residenti</t>
  </si>
  <si>
    <t>P2006</t>
  </si>
  <si>
    <t>N. utenti non residenti</t>
  </si>
  <si>
    <t>P2007</t>
  </si>
  <si>
    <t>N. nuovi utenti nell anno</t>
  </si>
  <si>
    <t>P2009</t>
  </si>
  <si>
    <t>N. utenti ritirati in corso d anno</t>
  </si>
  <si>
    <t>P2010</t>
  </si>
  <si>
    <t>N. utenti iscritti al 30/09</t>
  </si>
  <si>
    <t>P2011</t>
  </si>
  <si>
    <t>N. utenti del servizio al 31/12</t>
  </si>
  <si>
    <t>P2013</t>
  </si>
  <si>
    <t>N. utenti con disabilità al 31/12</t>
  </si>
  <si>
    <t>P2014</t>
  </si>
  <si>
    <t>N. utenti esonerati dal pagamento del servizio</t>
  </si>
  <si>
    <t>P2016</t>
  </si>
  <si>
    <t>N. questionari di soddisfazione distribuiti</t>
  </si>
  <si>
    <t>P2017</t>
  </si>
  <si>
    <t>N. questionari di soddisfazione compilati</t>
  </si>
  <si>
    <t>P2018</t>
  </si>
  <si>
    <t>N. giudizi complessivi positivi espressi</t>
  </si>
  <si>
    <t>P2023</t>
  </si>
  <si>
    <t>N. ore settimanali di erogazione del servizio</t>
  </si>
  <si>
    <t>P2024</t>
  </si>
  <si>
    <t>N. ore annuali di erogazione del servizio</t>
  </si>
  <si>
    <t>P2025</t>
  </si>
  <si>
    <t>N. giorni di erogazione del servizio la settimana</t>
  </si>
  <si>
    <t>P2026</t>
  </si>
  <si>
    <t>N. giorni di erogazione del servizio l anno</t>
  </si>
  <si>
    <t>P2028</t>
  </si>
  <si>
    <t>N. operatori esterni all ente</t>
  </si>
  <si>
    <t>P2037</t>
  </si>
  <si>
    <t>N. utenti pre-ingresso (fruitori/iscritti effettivi)</t>
  </si>
  <si>
    <t>P2038</t>
  </si>
  <si>
    <t>N. utenti part-time (fruitori/iscritti effettivi)</t>
  </si>
  <si>
    <t>P2039</t>
  </si>
  <si>
    <t>N. utenti prolungato (fruitori/iscritti effettivi)</t>
  </si>
  <si>
    <t>P2040</t>
  </si>
  <si>
    <t>N. utenti tempo pieno (fruitori/iscritti effettivi)</t>
  </si>
  <si>
    <t>P0047</t>
  </si>
  <si>
    <t>N. alloggi ERP assegnati</t>
  </si>
  <si>
    <t>P0239</t>
  </si>
  <si>
    <t>N. contratti di locazione attivi</t>
  </si>
  <si>
    <t>P1039</t>
  </si>
  <si>
    <t>Tempo che intercorre fra la disponibilità dell alloggio sfitto e la sua assegnazione</t>
  </si>
  <si>
    <t>P1143</t>
  </si>
  <si>
    <t>N. alloggi comunali</t>
  </si>
  <si>
    <t>P2317</t>
  </si>
  <si>
    <t>N. domande presentate nell anno per alloggi ERP</t>
  </si>
  <si>
    <t>P9005</t>
  </si>
  <si>
    <t>Totale contributi erogati</t>
  </si>
  <si>
    <t>Costo medio orario di erogazione del servizio</t>
  </si>
  <si>
    <t>P1378</t>
  </si>
  <si>
    <t>N. utenti coinvolti nei progetti delle politiche giovanili</t>
  </si>
  <si>
    <t>P1437</t>
  </si>
  <si>
    <t>N. persone dai 15 ai 29 anni</t>
  </si>
  <si>
    <t>P1788</t>
  </si>
  <si>
    <t>N. presidi educativi</t>
  </si>
  <si>
    <t>P2030</t>
  </si>
  <si>
    <t>N. accessi medi giornalieri</t>
  </si>
  <si>
    <t>I0013</t>
  </si>
  <si>
    <t>Contributo medio unitario erogato</t>
  </si>
  <si>
    <t>Totale contributi erogati / N. contributi erogati</t>
  </si>
  <si>
    <t>P0255</t>
  </si>
  <si>
    <t>N. contributi erogati</t>
  </si>
  <si>
    <t>P0257</t>
  </si>
  <si>
    <t>N. contributi richiesti</t>
  </si>
  <si>
    <t>P0281</t>
  </si>
  <si>
    <t>N. convenzioni approvate</t>
  </si>
  <si>
    <t>P0282</t>
  </si>
  <si>
    <t>N. convenzioni elaborate</t>
  </si>
  <si>
    <t>P0687</t>
  </si>
  <si>
    <t>N. patrocini concessi</t>
  </si>
  <si>
    <t>P0688</t>
  </si>
  <si>
    <t>N. patrocini richiesti</t>
  </si>
  <si>
    <t>P1371</t>
  </si>
  <si>
    <t>N. contributi rilasciati entro i tempi previsti</t>
  </si>
  <si>
    <t>P1381</t>
  </si>
  <si>
    <t>N. richieste presentate (assegni di maternità)</t>
  </si>
  <si>
    <t>P1440</t>
  </si>
  <si>
    <t>N. richieste soddisfatte (assegni di maternità)</t>
  </si>
  <si>
    <t>P1441</t>
  </si>
  <si>
    <t>N. richieste presentate (assegni familiari)</t>
  </si>
  <si>
    <t>P1442</t>
  </si>
  <si>
    <t>N. richieste soddisfatte (assegni familiari)</t>
  </si>
  <si>
    <t>P2098</t>
  </si>
  <si>
    <t>N. tipologie di contributi erogati</t>
  </si>
  <si>
    <t>P2242</t>
  </si>
  <si>
    <t>N. contributi economici erogati adulti, anziani e disabili</t>
  </si>
  <si>
    <t>P2243</t>
  </si>
  <si>
    <t>N. contributi economici erogati a famiglie con minori</t>
  </si>
  <si>
    <t>P2244</t>
  </si>
  <si>
    <t>N. domande fondo sociale per la locazione</t>
  </si>
  <si>
    <t>I0002</t>
  </si>
  <si>
    <t>Grado di copertura dei costi a carico degli utenti fruitori dei servizi</t>
  </si>
  <si>
    <t>Proventi da rette / Costi totali</t>
  </si>
  <si>
    <t>I0010</t>
  </si>
  <si>
    <t>Costo medio unitario per visita domiciliare</t>
  </si>
  <si>
    <t>Costi totali / N. visite domiciliari nell anno</t>
  </si>
  <si>
    <t>I0021</t>
  </si>
  <si>
    <t>Grado di morosità degli utenti</t>
  </si>
  <si>
    <t>N. utenti morosi / N. utenti (fruitori-iscritti effettivi totali)</t>
  </si>
  <si>
    <t>I0023</t>
  </si>
  <si>
    <t>Durata media di una visita domiciliare</t>
  </si>
  <si>
    <t>N. ore annuali di erogazione del servizio / N. visite domiciliari nell anno</t>
  </si>
  <si>
    <t>P1443</t>
  </si>
  <si>
    <t>N. persone oltre i 65 anni</t>
  </si>
  <si>
    <t>P1476</t>
  </si>
  <si>
    <t>N. utenti servizio lavanderia</t>
  </si>
  <si>
    <t>P1477</t>
  </si>
  <si>
    <t>N. utenti telesoccorso</t>
  </si>
  <si>
    <t>P2012</t>
  </si>
  <si>
    <t>N. utenti non autosufficienti al 31/12</t>
  </si>
  <si>
    <t>P2015</t>
  </si>
  <si>
    <t>N. utenti morosi</t>
  </si>
  <si>
    <t>P2031</t>
  </si>
  <si>
    <t>N. visite domiciliari nell anno</t>
  </si>
  <si>
    <t>P9001</t>
  </si>
  <si>
    <t>Proventi da rette</t>
  </si>
  <si>
    <t>I0050</t>
  </si>
  <si>
    <t>Costo medio unitario per domanda</t>
  </si>
  <si>
    <t>Costi totali / N. domande accolte (utenti idonei al servizi)</t>
  </si>
  <si>
    <t>P1558</t>
  </si>
  <si>
    <t>N. iniziative effettuate a sostegno dell economia</t>
  </si>
  <si>
    <t>P1559</t>
  </si>
  <si>
    <t>N. soggetti coinvolti in iniziative effettuate a sostegno dell economia</t>
  </si>
  <si>
    <t>P1807</t>
  </si>
  <si>
    <t>N. persone svantaggiate inserite in cooperativa mediante convenzione</t>
  </si>
  <si>
    <t>P1808</t>
  </si>
  <si>
    <t>P1809</t>
  </si>
  <si>
    <t>N. utenti disabili per terapie e attività complementari</t>
  </si>
  <si>
    <t>P1374</t>
  </si>
  <si>
    <t>N. domande presentate (anziani)</t>
  </si>
  <si>
    <t>P1438</t>
  </si>
  <si>
    <t>N. utenti anziani (fruitori/iscritti effettivi totali)</t>
  </si>
  <si>
    <t>I0009</t>
  </si>
  <si>
    <t>Costo medio unitario per KM</t>
  </si>
  <si>
    <t>Costi totali / N. km effettuati nell anno</t>
  </si>
  <si>
    <t>P2027</t>
  </si>
  <si>
    <t>N. km effettuati nell anno</t>
  </si>
  <si>
    <t>Km</t>
  </si>
  <si>
    <r>
      <t xml:space="preserve">N. utenti disabili per trasporto </t>
    </r>
    <r>
      <rPr>
        <b/>
        <sz val="9"/>
        <rFont val="Calibri"/>
        <family val="2"/>
      </rPr>
      <t>scolastico</t>
    </r>
  </si>
  <si>
    <t>I0139</t>
  </si>
  <si>
    <t>N. ore di collegamento al 31/12 / N. iscritti servizio Internet al 31/12</t>
  </si>
  <si>
    <t>N. utenti residenti presenti-attivi mediamente nell anno / N. utenti presenti-attivi mediamente nell anno</t>
  </si>
  <si>
    <t>I0140</t>
  </si>
  <si>
    <t>Grado di utilizzo del servizio da parte dell'utenza residente attiva</t>
  </si>
  <si>
    <t xml:space="preserve">Grado di presenza media annua degli utenti </t>
  </si>
  <si>
    <t>N. utenti presenti-attivi mediamente nell anno / N. utenti (fruitori-iscritti effettivi totali)</t>
  </si>
  <si>
    <t>I0142</t>
  </si>
  <si>
    <t>N. convenzioni approvate / N. convenzioni elaborate</t>
  </si>
  <si>
    <t>N. patrocini concessi / N. patrocini richiesti</t>
  </si>
  <si>
    <t>I0143</t>
  </si>
  <si>
    <t>I0144</t>
  </si>
  <si>
    <t xml:space="preserve">Grado di approvazione delle convenzioni </t>
  </si>
  <si>
    <t>I0145</t>
  </si>
  <si>
    <t>I0146</t>
  </si>
  <si>
    <t>N. richieste soddisfatte (assegni di maternità) / N. richieste presentate (assegni di maternità)</t>
  </si>
  <si>
    <t>N. richieste soddisfatte (assegni familiari) / N. richieste presentate (assegni familiari)</t>
  </si>
  <si>
    <t>Grado di risposta alle richieste per assegni di maternità</t>
  </si>
  <si>
    <t>Grado di risposta alle richieste per assegni familiari</t>
  </si>
  <si>
    <t>Tempo medio annuo dedicato per utente attivo</t>
  </si>
  <si>
    <t>N. ore annuali di erogazione del servizio / N. utenti presenti-attivi mediamente nell anno</t>
  </si>
  <si>
    <t>I0138</t>
  </si>
  <si>
    <t>I0137</t>
  </si>
  <si>
    <t>Grado di esonero dal pagamento del servizio</t>
  </si>
  <si>
    <t>N. utenti esonerati dal pagamento del servizio / N. utenti (fruitori-iscritti effettivi totali)</t>
  </si>
  <si>
    <t>Grado di concessione dei patrocini su quanto richiesto</t>
  </si>
  <si>
    <t>I0147</t>
  </si>
  <si>
    <t>Durata media di una sessione Internet</t>
  </si>
  <si>
    <t>N. ore di collegamento al 31/12 / N. sessioni Internet al 31/12</t>
  </si>
  <si>
    <t>N. utenti non residenti / N. utenti (fruitori-iscritti effettivi totali)</t>
  </si>
  <si>
    <t>I0141</t>
  </si>
  <si>
    <t>Durata media annua di collegamento ad internet per iscritto</t>
  </si>
  <si>
    <t>correggere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</si>
</sst>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  <numFmt numFmtId="166" formatCode="[$-410]dddd\ d\ mmmm\ yyyy"/>
    <numFmt numFmtId="167" formatCode="h\.mm\.ss"/>
    <numFmt numFmtId="168" formatCode="0.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8"/>
      <color indexed="8"/>
      <name val="Calibri"/>
      <family val="2"/>
    </font>
    <font>
      <b/>
      <sz val="9"/>
      <color indexed="18"/>
      <name val="Tahoma"/>
      <family val="2"/>
    </font>
    <font>
      <b/>
      <sz val="9"/>
      <color indexed="8"/>
      <name val="Tahoma"/>
      <family val="2"/>
    </font>
    <font>
      <b/>
      <sz val="12"/>
      <color indexed="18"/>
      <name val="Tahoma"/>
      <family val="2"/>
    </font>
    <font>
      <b/>
      <sz val="10"/>
      <color indexed="18"/>
      <name val="Tahoma"/>
      <family val="2"/>
    </font>
    <font>
      <b/>
      <sz val="9"/>
      <color indexed="10"/>
      <name val="Calibri"/>
      <family val="2"/>
    </font>
    <font>
      <b/>
      <sz val="14"/>
      <color indexed="18"/>
      <name val="Tahoma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Tahoma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Tahoma"/>
      <family val="2"/>
    </font>
    <font>
      <b/>
      <sz val="9"/>
      <color theme="1"/>
      <name val="Calibri"/>
      <family val="2"/>
    </font>
    <font>
      <b/>
      <sz val="9"/>
      <color rgb="FFFFFFFF"/>
      <name val="Tahoma"/>
      <family val="2"/>
    </font>
    <font>
      <b/>
      <sz val="8"/>
      <color theme="1"/>
      <name val="Calibri"/>
      <family val="2"/>
    </font>
    <font>
      <b/>
      <sz val="9"/>
      <color rgb="FF000080"/>
      <name val="Tahoma"/>
      <family val="2"/>
    </font>
    <font>
      <b/>
      <sz val="9"/>
      <color rgb="FF000000"/>
      <name val="Tahoma"/>
      <family val="2"/>
    </font>
    <font>
      <b/>
      <sz val="12"/>
      <color rgb="FF000080"/>
      <name val="Tahoma"/>
      <family val="2"/>
    </font>
    <font>
      <b/>
      <sz val="10"/>
      <color rgb="FF000080"/>
      <name val="Tahoma"/>
      <family val="2"/>
    </font>
    <font>
      <b/>
      <sz val="9"/>
      <color rgb="FFFF0000"/>
      <name val="Calibri"/>
      <family val="2"/>
    </font>
    <font>
      <i/>
      <sz val="11"/>
      <color theme="1"/>
      <name val="Calibri"/>
      <family val="2"/>
    </font>
    <font>
      <i/>
      <sz val="9"/>
      <color rgb="FF000000"/>
      <name val="Calibri"/>
      <family val="2"/>
    </font>
    <font>
      <i/>
      <sz val="9"/>
      <color rgb="FFFFFFFF"/>
      <name val="Calibri"/>
      <family val="2"/>
    </font>
    <font>
      <b/>
      <sz val="14"/>
      <color rgb="FF00008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DEF7"/>
        <bgColor indexed="64"/>
      </patternFill>
    </fill>
    <fill>
      <patternFill patternType="solid">
        <fgColor rgb="FFADB5B5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 style="thin">
        <color rgb="FF000080"/>
      </right>
      <top style="medium">
        <color rgb="FF000080"/>
      </top>
      <bottom/>
    </border>
    <border>
      <left style="thin">
        <color rgb="FF000080"/>
      </left>
      <right/>
      <top style="medium">
        <color rgb="FF000080"/>
      </top>
      <bottom/>
    </border>
    <border>
      <left style="medium">
        <color rgb="FF000080"/>
      </left>
      <right/>
      <top style="medium">
        <color rgb="FF000080"/>
      </top>
      <bottom/>
    </border>
    <border>
      <left style="medium">
        <color rgb="FF000080"/>
      </left>
      <right style="medium">
        <color rgb="FF000080"/>
      </right>
      <top style="medium">
        <color rgb="FF000080"/>
      </top>
      <bottom/>
    </border>
    <border>
      <left/>
      <right style="thin">
        <color rgb="FF000080"/>
      </right>
      <top style="medium">
        <color rgb="FF000080"/>
      </top>
      <bottom/>
    </border>
    <border>
      <left style="thin">
        <color rgb="FF000080"/>
      </left>
      <right style="medium">
        <color rgb="FF000080"/>
      </right>
      <top style="medium">
        <color rgb="FF000080"/>
      </top>
      <bottom/>
    </border>
    <border>
      <left/>
      <right/>
      <top style="medium">
        <color rgb="FF000080"/>
      </top>
      <bottom style="medium">
        <color rgb="FF000080"/>
      </bottom>
    </border>
    <border>
      <left/>
      <right style="thin">
        <color rgb="FF000080"/>
      </right>
      <top/>
      <bottom/>
    </border>
    <border>
      <left style="thin">
        <color rgb="FF000080"/>
      </left>
      <right style="medium">
        <color rgb="FF000080"/>
      </right>
      <top/>
      <bottom/>
    </border>
    <border>
      <left style="medium">
        <color rgb="FF000080"/>
      </left>
      <right style="medium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/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/>
      <bottom/>
    </border>
    <border>
      <left style="medium">
        <color rgb="FF000080"/>
      </left>
      <right/>
      <top style="thin">
        <color rgb="FF000080"/>
      </top>
      <bottom/>
    </border>
    <border>
      <left/>
      <right style="thin">
        <color rgb="FF000080"/>
      </right>
      <top style="medium">
        <color rgb="FF000080"/>
      </top>
      <bottom style="medium">
        <color rgb="FF000080"/>
      </bottom>
    </border>
    <border>
      <left style="thin">
        <color rgb="FF000080"/>
      </left>
      <right/>
      <top style="medium">
        <color rgb="FF000080"/>
      </top>
      <bottom style="medium">
        <color rgb="FF000080"/>
      </bottom>
    </border>
    <border>
      <left style="medium">
        <color rgb="FF000080"/>
      </left>
      <right/>
      <top style="medium">
        <color rgb="FF000080"/>
      </top>
      <bottom style="thin">
        <color rgb="FF000080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thin">
        <color rgb="FF000080"/>
      </bottom>
    </border>
    <border>
      <left style="thin">
        <color rgb="FF000080"/>
      </left>
      <right/>
      <top/>
      <bottom/>
    </border>
    <border>
      <left style="medium">
        <color rgb="FF000080"/>
      </left>
      <right style="medium">
        <color rgb="FF000080"/>
      </right>
      <top style="thin">
        <color rgb="FF000080"/>
      </top>
      <bottom/>
    </border>
    <border>
      <left style="thin">
        <color rgb="FF000080"/>
      </left>
      <right/>
      <top style="thin">
        <color rgb="FF000080"/>
      </top>
      <bottom/>
    </border>
    <border>
      <left/>
      <right/>
      <top style="thin">
        <color rgb="FF000080"/>
      </top>
      <bottom/>
    </border>
    <border>
      <left/>
      <right/>
      <top style="medium">
        <color rgb="FF000080"/>
      </top>
      <bottom/>
    </border>
    <border>
      <left/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/>
      <bottom style="medium">
        <color rgb="FF000080"/>
      </bottom>
    </border>
    <border>
      <left style="thin">
        <color rgb="FF000080"/>
      </left>
      <right/>
      <top/>
      <bottom style="medium">
        <color rgb="FF000080"/>
      </bottom>
    </border>
    <border>
      <left style="medium">
        <color rgb="FF000080"/>
      </left>
      <right/>
      <top/>
      <bottom style="thin">
        <color rgb="FF000080"/>
      </bottom>
    </border>
    <border>
      <left style="medium">
        <color rgb="FF000080"/>
      </left>
      <right style="medium">
        <color rgb="FF000080"/>
      </right>
      <top/>
      <bottom style="thin">
        <color rgb="FF000080"/>
      </bottom>
    </border>
    <border>
      <left style="medium">
        <color rgb="FF000080"/>
      </left>
      <right/>
      <top/>
      <bottom/>
    </border>
    <border>
      <left style="medium">
        <color rgb="FF000080"/>
      </left>
      <right style="medium">
        <color rgb="FF000080"/>
      </right>
      <top/>
      <bottom/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 style="medium">
        <color rgb="FF000080"/>
      </left>
      <right/>
      <top style="thin">
        <color rgb="FF000080"/>
      </top>
      <bottom style="medium">
        <color rgb="FF000080"/>
      </bottom>
    </border>
    <border>
      <left style="medium">
        <color rgb="FF000080"/>
      </left>
      <right style="medium">
        <color rgb="FF000080"/>
      </right>
      <top style="thin">
        <color rgb="FF000080"/>
      </top>
      <bottom style="medium">
        <color rgb="FF000080"/>
      </bottom>
    </border>
    <border>
      <left/>
      <right style="medium">
        <color rgb="FF000080"/>
      </right>
      <top/>
      <bottom/>
    </border>
    <border>
      <left/>
      <right style="medium">
        <color rgb="FF000080"/>
      </right>
      <top style="medium">
        <color rgb="FF000080"/>
      </top>
      <bottom/>
    </border>
    <border>
      <left/>
      <right/>
      <top/>
      <bottom style="medium">
        <color rgb="FF000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80"/>
      </left>
      <right style="thin">
        <color rgb="FF000080"/>
      </right>
      <top/>
      <bottom style="medium">
        <color rgb="FF000080"/>
      </bottom>
    </border>
    <border>
      <left style="thin">
        <color rgb="FF000080"/>
      </left>
      <right style="medium">
        <color rgb="FF000080"/>
      </right>
      <top/>
      <bottom style="medium">
        <color rgb="FF000080"/>
      </bottom>
    </border>
    <border>
      <left style="thin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>
        <color rgb="FF000080"/>
      </left>
      <right style="thin">
        <color rgb="FF000080"/>
      </right>
      <top style="medium">
        <color rgb="FF000080"/>
      </top>
      <bottom style="medium">
        <color rgb="FF000080"/>
      </bottom>
    </border>
    <border>
      <left style="thin"/>
      <right style="medium"/>
      <top style="thin"/>
      <bottom style="thin"/>
    </border>
    <border>
      <left style="medium">
        <color rgb="FF000080"/>
      </left>
      <right style="medium"/>
      <top style="medium">
        <color rgb="FF000080"/>
      </top>
      <bottom style="thin">
        <color rgb="FF000080"/>
      </bottom>
    </border>
    <border>
      <left style="medium">
        <color rgb="FF000080"/>
      </left>
      <right style="medium"/>
      <top style="thin">
        <color rgb="FF000080"/>
      </top>
      <bottom/>
    </border>
    <border>
      <left style="medium">
        <color rgb="FF000080"/>
      </left>
      <right style="medium"/>
      <top style="medium">
        <color rgb="FF000080"/>
      </top>
      <bottom/>
    </border>
    <border>
      <left style="medium">
        <color rgb="FF000080"/>
      </left>
      <right style="medium"/>
      <top style="thin">
        <color rgb="FF000080"/>
      </top>
      <bottom style="thin">
        <color rgb="FF000080"/>
      </bottom>
    </border>
    <border>
      <left style="medium">
        <color rgb="FF000080"/>
      </left>
      <right style="medium"/>
      <top/>
      <bottom style="thin">
        <color rgb="FF000080"/>
      </bottom>
    </border>
    <border>
      <left style="medium">
        <color rgb="FF000080"/>
      </left>
      <right style="medium"/>
      <top style="thin">
        <color rgb="FF000080"/>
      </top>
      <bottom style="medium">
        <color rgb="FF00008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/>
      <right style="medium">
        <color rgb="FF000080"/>
      </right>
      <top/>
      <bottom style="medium">
        <color rgb="FF00008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80"/>
      </left>
      <right/>
      <top/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thin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thin">
        <color rgb="FF000080"/>
      </bottom>
    </border>
    <border>
      <left/>
      <right/>
      <top style="medium">
        <color rgb="FF000080"/>
      </top>
      <bottom style="thin">
        <color rgb="FF000080"/>
      </bottom>
    </border>
    <border>
      <left/>
      <right style="medium">
        <color rgb="FF000080"/>
      </right>
      <top style="medium">
        <color rgb="FF000080"/>
      </top>
      <bottom style="thin">
        <color rgb="FF000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80"/>
      </left>
      <right style="medium">
        <color rgb="FF000080"/>
      </right>
      <top/>
      <bottom style="medium">
        <color rgb="FF000080"/>
      </bottom>
    </border>
    <border>
      <left style="thin"/>
      <right>
        <color indexed="63"/>
      </right>
      <top style="thin"/>
      <bottom style="medium">
        <color rgb="FF000080"/>
      </bottom>
    </border>
    <border>
      <left>
        <color indexed="63"/>
      </left>
      <right>
        <color indexed="63"/>
      </right>
      <top style="thin"/>
      <bottom style="medium">
        <color rgb="FF000080"/>
      </bottom>
    </border>
    <border>
      <left>
        <color indexed="63"/>
      </left>
      <right style="thin"/>
      <top style="thin"/>
      <bottom style="medium">
        <color rgb="FF000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4" fontId="57" fillId="33" borderId="13" xfId="0" applyNumberFormat="1" applyFont="1" applyFill="1" applyBorder="1" applyAlignment="1" quotePrefix="1">
      <alignment horizontal="center" vertical="center"/>
    </xf>
    <xf numFmtId="0" fontId="58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58" fillId="34" borderId="16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4" fontId="60" fillId="34" borderId="19" xfId="0" applyNumberFormat="1" applyFont="1" applyFill="1" applyBorder="1" applyAlignment="1">
      <alignment/>
    </xf>
    <xf numFmtId="0" fontId="58" fillId="34" borderId="11" xfId="0" applyFont="1" applyFill="1" applyBorder="1" applyAlignment="1">
      <alignment/>
    </xf>
    <xf numFmtId="4" fontId="60" fillId="34" borderId="20" xfId="0" applyNumberFormat="1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9" fillId="34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61" fillId="0" borderId="0" xfId="0" applyFont="1" applyAlignment="1">
      <alignment horizontal="center" vertical="center"/>
    </xf>
    <xf numFmtId="4" fontId="62" fillId="33" borderId="22" xfId="0" applyNumberFormat="1" applyFont="1" applyFill="1" applyBorder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58" fillId="34" borderId="23" xfId="0" applyFont="1" applyFill="1" applyBorder="1" applyAlignment="1">
      <alignment/>
    </xf>
    <xf numFmtId="0" fontId="58" fillId="34" borderId="24" xfId="0" applyFont="1" applyFill="1" applyBorder="1" applyAlignment="1">
      <alignment/>
    </xf>
    <xf numFmtId="4" fontId="60" fillId="34" borderId="25" xfId="0" applyNumberFormat="1" applyFont="1" applyFill="1" applyBorder="1" applyAlignment="1">
      <alignment/>
    </xf>
    <xf numFmtId="4" fontId="60" fillId="34" borderId="26" xfId="0" applyNumberFormat="1" applyFont="1" applyFill="1" applyBorder="1" applyAlignment="1">
      <alignment/>
    </xf>
    <xf numFmtId="0" fontId="59" fillId="34" borderId="27" xfId="0" applyFont="1" applyFill="1" applyBorder="1" applyAlignment="1">
      <alignment/>
    </xf>
    <xf numFmtId="4" fontId="60" fillId="34" borderId="22" xfId="0" applyNumberFormat="1" applyFont="1" applyFill="1" applyBorder="1" applyAlignment="1">
      <alignment/>
    </xf>
    <xf numFmtId="4" fontId="60" fillId="34" borderId="28" xfId="0" applyNumberFormat="1" applyFont="1" applyFill="1" applyBorder="1" applyAlignment="1">
      <alignment/>
    </xf>
    <xf numFmtId="0" fontId="64" fillId="35" borderId="29" xfId="0" applyFont="1" applyFill="1" applyBorder="1" applyAlignment="1">
      <alignment/>
    </xf>
    <xf numFmtId="0" fontId="64" fillId="35" borderId="30" xfId="0" applyFont="1" applyFill="1" applyBorder="1" applyAlignment="1">
      <alignment/>
    </xf>
    <xf numFmtId="0" fontId="65" fillId="35" borderId="31" xfId="0" applyFont="1" applyFill="1" applyBorder="1" applyAlignment="1">
      <alignment/>
    </xf>
    <xf numFmtId="0" fontId="64" fillId="35" borderId="32" xfId="0" applyFont="1" applyFill="1" applyBorder="1" applyAlignment="1">
      <alignment/>
    </xf>
    <xf numFmtId="4" fontId="64" fillId="35" borderId="20" xfId="0" applyNumberFormat="1" applyFont="1" applyFill="1" applyBorder="1" applyAlignment="1">
      <alignment/>
    </xf>
    <xf numFmtId="4" fontId="64" fillId="35" borderId="19" xfId="0" applyNumberFormat="1" applyFont="1" applyFill="1" applyBorder="1" applyAlignment="1">
      <alignment/>
    </xf>
    <xf numFmtId="0" fontId="58" fillId="34" borderId="33" xfId="0" applyFont="1" applyFill="1" applyBorder="1" applyAlignment="1">
      <alignment/>
    </xf>
    <xf numFmtId="0" fontId="58" fillId="34" borderId="34" xfId="0" applyFont="1" applyFill="1" applyBorder="1" applyAlignment="1">
      <alignment/>
    </xf>
    <xf numFmtId="4" fontId="60" fillId="34" borderId="35" xfId="0" applyNumberFormat="1" applyFont="1" applyFill="1" applyBorder="1" applyAlignment="1">
      <alignment/>
    </xf>
    <xf numFmtId="4" fontId="60" fillId="34" borderId="36" xfId="0" applyNumberFormat="1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58" fillId="34" borderId="27" xfId="0" applyFont="1" applyFill="1" applyBorder="1" applyAlignment="1">
      <alignment/>
    </xf>
    <xf numFmtId="4" fontId="60" fillId="34" borderId="37" xfId="0" applyNumberFormat="1" applyFont="1" applyFill="1" applyBorder="1" applyAlignment="1">
      <alignment/>
    </xf>
    <xf numFmtId="4" fontId="60" fillId="34" borderId="38" xfId="0" applyNumberFormat="1" applyFont="1" applyFill="1" applyBorder="1" applyAlignment="1">
      <alignment/>
    </xf>
    <xf numFmtId="4" fontId="64" fillId="35" borderId="22" xfId="0" applyNumberFormat="1" applyFont="1" applyFill="1" applyBorder="1" applyAlignment="1">
      <alignment/>
    </xf>
    <xf numFmtId="4" fontId="64" fillId="35" borderId="28" xfId="0" applyNumberFormat="1" applyFont="1" applyFill="1" applyBorder="1" applyAlignment="1">
      <alignment/>
    </xf>
    <xf numFmtId="0" fontId="62" fillId="35" borderId="30" xfId="0" applyFont="1" applyFill="1" applyBorder="1" applyAlignment="1">
      <alignment/>
    </xf>
    <xf numFmtId="0" fontId="64" fillId="36" borderId="39" xfId="0" applyFont="1" applyFill="1" applyBorder="1" applyAlignment="1" quotePrefix="1">
      <alignment/>
    </xf>
    <xf numFmtId="0" fontId="64" fillId="36" borderId="32" xfId="0" applyFont="1" applyFill="1" applyBorder="1" applyAlignment="1">
      <alignment/>
    </xf>
    <xf numFmtId="4" fontId="64" fillId="36" borderId="40" xfId="0" applyNumberFormat="1" applyFont="1" applyFill="1" applyBorder="1" applyAlignment="1">
      <alignment/>
    </xf>
    <xf numFmtId="4" fontId="64" fillId="36" borderId="4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2" fillId="33" borderId="29" xfId="0" applyNumberFormat="1" applyFont="1" applyFill="1" applyBorder="1" applyAlignment="1" quotePrefix="1">
      <alignment horizontal="center" vertical="center"/>
    </xf>
    <xf numFmtId="3" fontId="57" fillId="33" borderId="13" xfId="0" applyNumberFormat="1" applyFont="1" applyFill="1" applyBorder="1" applyAlignment="1" quotePrefix="1">
      <alignment horizontal="center" vertical="center"/>
    </xf>
    <xf numFmtId="0" fontId="58" fillId="34" borderId="13" xfId="0" applyFont="1" applyFill="1" applyBorder="1" applyAlignment="1">
      <alignment/>
    </xf>
    <xf numFmtId="0" fontId="58" fillId="34" borderId="31" xfId="0" applyFont="1" applyFill="1" applyBorder="1" applyAlignment="1">
      <alignment/>
    </xf>
    <xf numFmtId="0" fontId="59" fillId="34" borderId="38" xfId="0" applyFont="1" applyFill="1" applyBorder="1" applyAlignment="1">
      <alignment/>
    </xf>
    <xf numFmtId="0" fontId="59" fillId="34" borderId="42" xfId="0" applyFont="1" applyFill="1" applyBorder="1" applyAlignment="1">
      <alignment/>
    </xf>
    <xf numFmtId="0" fontId="58" fillId="34" borderId="43" xfId="0" applyFont="1" applyFill="1" applyBorder="1" applyAlignment="1">
      <alignment/>
    </xf>
    <xf numFmtId="0" fontId="58" fillId="34" borderId="44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48" applyFont="1" applyAlignment="1">
      <alignment vertical="center"/>
      <protection/>
    </xf>
    <xf numFmtId="0" fontId="4" fillId="0" borderId="0" xfId="48" applyFont="1" applyAlignment="1">
      <alignment vertical="center"/>
      <protection/>
    </xf>
    <xf numFmtId="0" fontId="66" fillId="35" borderId="45" xfId="0" applyFont="1" applyFill="1" applyBorder="1" applyAlignment="1">
      <alignment vertical="center"/>
    </xf>
    <xf numFmtId="0" fontId="66" fillId="35" borderId="46" xfId="0" applyFont="1" applyFill="1" applyBorder="1" applyAlignment="1">
      <alignment vertical="center"/>
    </xf>
    <xf numFmtId="0" fontId="66" fillId="35" borderId="47" xfId="0" applyFont="1" applyFill="1" applyBorder="1" applyAlignment="1">
      <alignment vertical="center"/>
    </xf>
    <xf numFmtId="0" fontId="67" fillId="35" borderId="48" xfId="0" applyFont="1" applyFill="1" applyBorder="1" applyAlignment="1">
      <alignment horizontal="center" vertical="center"/>
    </xf>
    <xf numFmtId="0" fontId="43" fillId="34" borderId="24" xfId="36" applyFill="1" applyBorder="1" applyAlignment="1" applyProtection="1">
      <alignment/>
      <protection/>
    </xf>
    <xf numFmtId="0" fontId="43" fillId="34" borderId="11" xfId="36" applyFill="1" applyBorder="1" applyAlignment="1" applyProtection="1">
      <alignment/>
      <protection/>
    </xf>
    <xf numFmtId="0" fontId="43" fillId="34" borderId="34" xfId="36" applyFill="1" applyBorder="1" applyAlignment="1" applyProtection="1">
      <alignment/>
      <protection/>
    </xf>
    <xf numFmtId="0" fontId="43" fillId="34" borderId="27" xfId="36" applyFill="1" applyBorder="1" applyAlignment="1" applyProtection="1">
      <alignment/>
      <protection/>
    </xf>
    <xf numFmtId="10" fontId="60" fillId="34" borderId="26" xfId="51" applyNumberFormat="1" applyFont="1" applyFill="1" applyBorder="1" applyAlignment="1">
      <alignment/>
    </xf>
    <xf numFmtId="10" fontId="60" fillId="34" borderId="19" xfId="51" applyNumberFormat="1" applyFont="1" applyFill="1" applyBorder="1" applyAlignment="1">
      <alignment/>
    </xf>
    <xf numFmtId="0" fontId="59" fillId="34" borderId="49" xfId="0" applyFont="1" applyFill="1" applyBorder="1" applyAlignment="1">
      <alignment/>
    </xf>
    <xf numFmtId="0" fontId="59" fillId="34" borderId="50" xfId="0" applyFont="1" applyFill="1" applyBorder="1" applyAlignment="1">
      <alignment/>
    </xf>
    <xf numFmtId="0" fontId="58" fillId="34" borderId="51" xfId="0" applyFont="1" applyFill="1" applyBorder="1" applyAlignment="1">
      <alignment/>
    </xf>
    <xf numFmtId="0" fontId="43" fillId="0" borderId="0" xfId="36" applyAlignment="1" applyProtection="1">
      <alignment/>
      <protection/>
    </xf>
    <xf numFmtId="0" fontId="6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61" fillId="0" borderId="0" xfId="0" applyFont="1" applyFill="1" applyAlignment="1">
      <alignment/>
    </xf>
    <xf numFmtId="0" fontId="58" fillId="0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4" fontId="60" fillId="0" borderId="20" xfId="0" applyNumberFormat="1" applyFont="1" applyFill="1" applyBorder="1" applyAlignment="1">
      <alignment/>
    </xf>
    <xf numFmtId="0" fontId="58" fillId="0" borderId="51" xfId="0" applyFont="1" applyFill="1" applyBorder="1" applyAlignment="1">
      <alignment/>
    </xf>
    <xf numFmtId="4" fontId="60" fillId="0" borderId="22" xfId="0" applyNumberFormat="1" applyFont="1" applyFill="1" applyBorder="1" applyAlignment="1">
      <alignment/>
    </xf>
    <xf numFmtId="4" fontId="60" fillId="0" borderId="28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9" fillId="34" borderId="33" xfId="0" applyFont="1" applyFill="1" applyBorder="1" applyAlignment="1">
      <alignment/>
    </xf>
    <xf numFmtId="0" fontId="59" fillId="34" borderId="34" xfId="0" applyFont="1" applyFill="1" applyBorder="1" applyAlignment="1">
      <alignment/>
    </xf>
    <xf numFmtId="0" fontId="58" fillId="34" borderId="52" xfId="0" applyFont="1" applyFill="1" applyBorder="1" applyAlignment="1">
      <alignment/>
    </xf>
    <xf numFmtId="10" fontId="60" fillId="0" borderId="19" xfId="51" applyNumberFormat="1" applyFont="1" applyFill="1" applyBorder="1" applyAlignment="1">
      <alignment/>
    </xf>
    <xf numFmtId="4" fontId="60" fillId="0" borderId="19" xfId="0" applyNumberFormat="1" applyFont="1" applyFill="1" applyBorder="1" applyAlignment="1">
      <alignment/>
    </xf>
    <xf numFmtId="4" fontId="60" fillId="34" borderId="19" xfId="45" applyNumberFormat="1" applyFont="1" applyFill="1" applyBorder="1" applyAlignment="1">
      <alignment/>
    </xf>
    <xf numFmtId="4" fontId="60" fillId="34" borderId="41" xfId="0" applyNumberFormat="1" applyFont="1" applyFill="1" applyBorder="1" applyAlignment="1">
      <alignment/>
    </xf>
    <xf numFmtId="0" fontId="68" fillId="34" borderId="11" xfId="0" applyFont="1" applyFill="1" applyBorder="1" applyAlignment="1">
      <alignment/>
    </xf>
    <xf numFmtId="0" fontId="66" fillId="35" borderId="53" xfId="0" applyFont="1" applyFill="1" applyBorder="1" applyAlignment="1">
      <alignment horizontal="center" vertical="center"/>
    </xf>
    <xf numFmtId="4" fontId="62" fillId="33" borderId="54" xfId="0" applyNumberFormat="1" applyFont="1" applyFill="1" applyBorder="1" applyAlignment="1" quotePrefix="1">
      <alignment horizontal="center" vertical="center"/>
    </xf>
    <xf numFmtId="4" fontId="62" fillId="33" borderId="55" xfId="0" applyNumberFormat="1" applyFont="1" applyFill="1" applyBorder="1" applyAlignment="1" quotePrefix="1">
      <alignment horizontal="center" vertical="center"/>
    </xf>
    <xf numFmtId="4" fontId="57" fillId="33" borderId="56" xfId="0" applyNumberFormat="1" applyFont="1" applyFill="1" applyBorder="1" applyAlignment="1" quotePrefix="1">
      <alignment horizontal="center" vertical="center"/>
    </xf>
    <xf numFmtId="4" fontId="60" fillId="34" borderId="54" xfId="0" applyNumberFormat="1" applyFont="1" applyFill="1" applyBorder="1" applyAlignment="1">
      <alignment/>
    </xf>
    <xf numFmtId="4" fontId="60" fillId="34" borderId="55" xfId="0" applyNumberFormat="1" applyFont="1" applyFill="1" applyBorder="1" applyAlignment="1">
      <alignment/>
    </xf>
    <xf numFmtId="4" fontId="64" fillId="35" borderId="57" xfId="0" applyNumberFormat="1" applyFont="1" applyFill="1" applyBorder="1" applyAlignment="1">
      <alignment/>
    </xf>
    <xf numFmtId="4" fontId="60" fillId="34" borderId="58" xfId="0" applyNumberFormat="1" applyFont="1" applyFill="1" applyBorder="1" applyAlignment="1">
      <alignment/>
    </xf>
    <xf numFmtId="4" fontId="64" fillId="35" borderId="55" xfId="0" applyNumberFormat="1" applyFont="1" applyFill="1" applyBorder="1" applyAlignment="1">
      <alignment/>
    </xf>
    <xf numFmtId="4" fontId="60" fillId="34" borderId="57" xfId="0" applyNumberFormat="1" applyFont="1" applyFill="1" applyBorder="1" applyAlignment="1">
      <alignment/>
    </xf>
    <xf numFmtId="4" fontId="64" fillId="36" borderId="59" xfId="0" applyNumberFormat="1" applyFont="1" applyFill="1" applyBorder="1" applyAlignment="1">
      <alignment/>
    </xf>
    <xf numFmtId="3" fontId="57" fillId="33" borderId="12" xfId="0" applyNumberFormat="1" applyFont="1" applyFill="1" applyBorder="1" applyAlignment="1" quotePrefix="1">
      <alignment horizontal="center" vertical="center"/>
    </xf>
    <xf numFmtId="3" fontId="60" fillId="34" borderId="20" xfId="0" applyNumberFormat="1" applyFont="1" applyFill="1" applyBorder="1" applyAlignment="1">
      <alignment horizontal="right"/>
    </xf>
    <xf numFmtId="3" fontId="64" fillId="35" borderId="20" xfId="0" applyNumberFormat="1" applyFont="1" applyFill="1" applyBorder="1" applyAlignment="1">
      <alignment horizontal="right"/>
    </xf>
    <xf numFmtId="3" fontId="64" fillId="36" borderId="40" xfId="0" applyNumberFormat="1" applyFont="1" applyFill="1" applyBorder="1" applyAlignment="1">
      <alignment horizontal="right"/>
    </xf>
    <xf numFmtId="0" fontId="3" fillId="0" borderId="60" xfId="48" applyFont="1" applyBorder="1" applyAlignment="1">
      <alignment vertical="center"/>
      <protection/>
    </xf>
    <xf numFmtId="0" fontId="4" fillId="0" borderId="60" xfId="48" applyFont="1" applyBorder="1" applyAlignment="1">
      <alignment vertical="center"/>
      <protection/>
    </xf>
    <xf numFmtId="0" fontId="61" fillId="0" borderId="60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69" fillId="0" borderId="0" xfId="0" applyFont="1" applyAlignment="1">
      <alignment/>
    </xf>
    <xf numFmtId="0" fontId="70" fillId="34" borderId="43" xfId="0" applyFont="1" applyFill="1" applyBorder="1" applyAlignment="1">
      <alignment/>
    </xf>
    <xf numFmtId="0" fontId="70" fillId="0" borderId="43" xfId="0" applyFont="1" applyFill="1" applyBorder="1" applyAlignment="1">
      <alignment/>
    </xf>
    <xf numFmtId="0" fontId="70" fillId="34" borderId="13" xfId="0" applyFont="1" applyFill="1" applyBorder="1" applyAlignment="1">
      <alignment/>
    </xf>
    <xf numFmtId="0" fontId="71" fillId="34" borderId="38" xfId="0" applyFont="1" applyFill="1" applyBorder="1" applyAlignment="1">
      <alignment/>
    </xf>
    <xf numFmtId="0" fontId="71" fillId="0" borderId="38" xfId="0" applyFont="1" applyFill="1" applyBorder="1" applyAlignment="1">
      <alignment/>
    </xf>
    <xf numFmtId="0" fontId="71" fillId="34" borderId="42" xfId="0" applyFont="1" applyFill="1" applyBorder="1" applyAlignment="1">
      <alignment/>
    </xf>
    <xf numFmtId="0" fontId="70" fillId="34" borderId="61" xfId="0" applyFont="1" applyFill="1" applyBorder="1" applyAlignment="1">
      <alignment/>
    </xf>
    <xf numFmtId="0" fontId="71" fillId="34" borderId="62" xfId="0" applyFont="1" applyFill="1" applyBorder="1" applyAlignment="1">
      <alignment/>
    </xf>
    <xf numFmtId="0" fontId="58" fillId="37" borderId="15" xfId="0" applyFont="1" applyFill="1" applyBorder="1" applyAlignment="1">
      <alignment/>
    </xf>
    <xf numFmtId="0" fontId="70" fillId="37" borderId="43" xfId="0" applyFont="1" applyFill="1" applyBorder="1" applyAlignment="1">
      <alignment/>
    </xf>
    <xf numFmtId="0" fontId="58" fillId="37" borderId="16" xfId="0" applyFont="1" applyFill="1" applyBorder="1" applyAlignment="1">
      <alignment/>
    </xf>
    <xf numFmtId="4" fontId="60" fillId="37" borderId="19" xfId="0" applyNumberFormat="1" applyFont="1" applyFill="1" applyBorder="1" applyAlignment="1">
      <alignment/>
    </xf>
    <xf numFmtId="4" fontId="62" fillId="33" borderId="30" xfId="0" applyNumberFormat="1" applyFont="1" applyFill="1" applyBorder="1" applyAlignment="1" quotePrefix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2" fillId="35" borderId="63" xfId="0" applyFont="1" applyFill="1" applyBorder="1" applyAlignment="1">
      <alignment horizontal="center" vertical="center"/>
    </xf>
    <xf numFmtId="0" fontId="72" fillId="35" borderId="64" xfId="0" applyFont="1" applyFill="1" applyBorder="1" applyAlignment="1">
      <alignment horizontal="center" vertical="center"/>
    </xf>
    <xf numFmtId="0" fontId="72" fillId="35" borderId="65" xfId="0" applyFont="1" applyFill="1" applyBorder="1" applyAlignment="1">
      <alignment horizontal="center" vertical="center"/>
    </xf>
    <xf numFmtId="0" fontId="72" fillId="35" borderId="45" xfId="0" applyFont="1" applyFill="1" applyBorder="1" applyAlignment="1">
      <alignment horizontal="center" vertical="center"/>
    </xf>
    <xf numFmtId="0" fontId="72" fillId="35" borderId="46" xfId="0" applyFont="1" applyFill="1" applyBorder="1" applyAlignment="1">
      <alignment horizontal="center" vertical="center"/>
    </xf>
    <xf numFmtId="0" fontId="72" fillId="35" borderId="47" xfId="0" applyFont="1" applyFill="1" applyBorder="1" applyAlignment="1">
      <alignment horizontal="center" vertical="center"/>
    </xf>
    <xf numFmtId="0" fontId="72" fillId="35" borderId="48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2" fillId="33" borderId="66" xfId="0" applyFont="1" applyFill="1" applyBorder="1" applyAlignment="1">
      <alignment horizontal="center" vertical="center"/>
    </xf>
    <xf numFmtId="0" fontId="62" fillId="33" borderId="62" xfId="0" applyFont="1" applyFill="1" applyBorder="1" applyAlignment="1">
      <alignment horizontal="center" vertical="center"/>
    </xf>
    <xf numFmtId="4" fontId="62" fillId="33" borderId="35" xfId="0" applyNumberFormat="1" applyFont="1" applyFill="1" applyBorder="1" applyAlignment="1" quotePrefix="1">
      <alignment horizontal="center" vertical="center"/>
    </xf>
    <xf numFmtId="4" fontId="62" fillId="33" borderId="67" xfId="0" applyNumberFormat="1" applyFont="1" applyFill="1" applyBorder="1" applyAlignment="1" quotePrefix="1">
      <alignment horizontal="center" vertical="center"/>
    </xf>
    <xf numFmtId="4" fontId="62" fillId="33" borderId="68" xfId="0" applyNumberFormat="1" applyFont="1" applyFill="1" applyBorder="1" applyAlignment="1" quotePrefix="1">
      <alignment horizontal="center" vertical="center"/>
    </xf>
    <xf numFmtId="0" fontId="66" fillId="35" borderId="48" xfId="0" applyFont="1" applyFill="1" applyBorder="1" applyAlignment="1">
      <alignment horizontal="right" vertical="center"/>
    </xf>
    <xf numFmtId="0" fontId="66" fillId="35" borderId="48" xfId="0" applyFont="1" applyFill="1" applyBorder="1" applyAlignment="1">
      <alignment horizontal="left" vertical="center"/>
    </xf>
    <xf numFmtId="0" fontId="66" fillId="35" borderId="48" xfId="0" applyFont="1" applyFill="1" applyBorder="1" applyAlignment="1">
      <alignment horizontal="center" vertical="center"/>
    </xf>
    <xf numFmtId="4" fontId="62" fillId="33" borderId="22" xfId="0" applyNumberFormat="1" applyFont="1" applyFill="1" applyBorder="1" applyAlignment="1" quotePrefix="1">
      <alignment horizontal="center" vertical="center" wrapText="1"/>
    </xf>
    <xf numFmtId="4" fontId="62" fillId="33" borderId="66" xfId="0" applyNumberFormat="1" applyFont="1" applyFill="1" applyBorder="1" applyAlignment="1" quotePrefix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horizontal="center" vertical="center"/>
    </xf>
    <xf numFmtId="4" fontId="62" fillId="33" borderId="25" xfId="0" applyNumberFormat="1" applyFont="1" applyFill="1" applyBorder="1" applyAlignment="1" quotePrefix="1">
      <alignment horizontal="center" vertical="center"/>
    </xf>
    <xf numFmtId="4" fontId="62" fillId="33" borderId="69" xfId="0" applyNumberFormat="1" applyFont="1" applyFill="1" applyBorder="1" applyAlignment="1" quotePrefix="1">
      <alignment horizontal="center" vertical="center"/>
    </xf>
    <xf numFmtId="4" fontId="62" fillId="33" borderId="70" xfId="0" applyNumberFormat="1" applyFont="1" applyFill="1" applyBorder="1" applyAlignment="1" quotePrefix="1">
      <alignment horizontal="center" vertical="center"/>
    </xf>
    <xf numFmtId="0" fontId="66" fillId="35" borderId="71" xfId="0" applyFont="1" applyFill="1" applyBorder="1" applyAlignment="1">
      <alignment horizontal="right" vertical="center"/>
    </xf>
    <xf numFmtId="0" fontId="66" fillId="35" borderId="72" xfId="0" applyFont="1" applyFill="1" applyBorder="1" applyAlignment="1">
      <alignment horizontal="right" vertical="center"/>
    </xf>
    <xf numFmtId="0" fontId="66" fillId="35" borderId="73" xfId="0" applyFont="1" applyFill="1" applyBorder="1" applyAlignment="1">
      <alignment horizontal="right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74" xfId="0" applyFont="1" applyFill="1" applyBorder="1" applyAlignment="1">
      <alignment horizontal="center" vertical="center"/>
    </xf>
    <xf numFmtId="3" fontId="62" fillId="33" borderId="38" xfId="0" applyNumberFormat="1" applyFont="1" applyFill="1" applyBorder="1" applyAlignment="1" quotePrefix="1">
      <alignment horizontal="center" vertical="center"/>
    </xf>
    <xf numFmtId="3" fontId="62" fillId="33" borderId="74" xfId="0" applyNumberFormat="1" applyFont="1" applyFill="1" applyBorder="1" applyAlignment="1" quotePrefix="1">
      <alignment horizontal="center" vertical="center"/>
    </xf>
    <xf numFmtId="0" fontId="72" fillId="35" borderId="71" xfId="0" applyFont="1" applyFill="1" applyBorder="1" applyAlignment="1">
      <alignment horizontal="center" vertical="center"/>
    </xf>
    <xf numFmtId="0" fontId="66" fillId="35" borderId="71" xfId="0" applyFont="1" applyFill="1" applyBorder="1" applyAlignment="1">
      <alignment horizontal="left" vertical="center"/>
    </xf>
    <xf numFmtId="0" fontId="66" fillId="35" borderId="72" xfId="0" applyFont="1" applyFill="1" applyBorder="1" applyAlignment="1">
      <alignment horizontal="left" vertical="center"/>
    </xf>
    <xf numFmtId="0" fontId="66" fillId="35" borderId="73" xfId="0" applyFont="1" applyFill="1" applyBorder="1" applyAlignment="1">
      <alignment horizontal="left" vertical="center"/>
    </xf>
    <xf numFmtId="0" fontId="66" fillId="35" borderId="7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6" fillId="35" borderId="75" xfId="0" applyFont="1" applyFill="1" applyBorder="1" applyAlignment="1">
      <alignment horizontal="right" vertical="center"/>
    </xf>
    <xf numFmtId="0" fontId="66" fillId="35" borderId="76" xfId="0" applyFont="1" applyFill="1" applyBorder="1" applyAlignment="1">
      <alignment horizontal="right" vertical="center"/>
    </xf>
    <xf numFmtId="0" fontId="66" fillId="35" borderId="77" xfId="0" applyFont="1" applyFill="1" applyBorder="1" applyAlignment="1">
      <alignment horizontal="right" vertical="center"/>
    </xf>
    <xf numFmtId="0" fontId="66" fillId="35" borderId="7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/>
    </xf>
    <xf numFmtId="4" fontId="60" fillId="37" borderId="20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B1">
      <selection activeCell="D9" sqref="D9"/>
    </sheetView>
  </sheetViews>
  <sheetFormatPr defaultColWidth="9.140625" defaultRowHeight="15"/>
  <cols>
    <col min="1" max="1" width="11.140625" style="0" hidden="1" customWidth="1"/>
    <col min="2" max="2" width="27.7109375" style="0" customWidth="1"/>
    <col min="3" max="3" width="7.28125" style="0" hidden="1" customWidth="1"/>
    <col min="4" max="4" width="57.7109375" style="0" customWidth="1"/>
    <col min="5" max="5" width="15.7109375" style="15" bestFit="1" customWidth="1"/>
    <col min="6" max="6" width="15.7109375" style="15" customWidth="1"/>
    <col min="7" max="7" width="15.28125" style="15" customWidth="1"/>
  </cols>
  <sheetData>
    <row r="1" spans="1:7" s="57" customFormat="1" ht="30.75" customHeight="1">
      <c r="A1" s="137" t="s">
        <v>124</v>
      </c>
      <c r="B1" s="137"/>
      <c r="C1" s="137"/>
      <c r="D1" s="137"/>
      <c r="E1" s="137"/>
      <c r="F1" s="137"/>
      <c r="G1" s="137"/>
    </row>
    <row r="2" spans="1:7" s="57" customFormat="1" ht="13.5" customHeight="1">
      <c r="A2" s="131" t="s">
        <v>54</v>
      </c>
      <c r="B2" s="132"/>
      <c r="C2" s="132"/>
      <c r="D2" s="132"/>
      <c r="E2" s="132"/>
      <c r="F2" s="132"/>
      <c r="G2" s="133"/>
    </row>
    <row r="3" spans="1:7" s="58" customFormat="1" ht="15" customHeight="1">
      <c r="A3" s="134"/>
      <c r="B3" s="135"/>
      <c r="C3" s="135"/>
      <c r="D3" s="135"/>
      <c r="E3" s="135"/>
      <c r="F3" s="135"/>
      <c r="G3" s="136"/>
    </row>
    <row r="4" spans="1:7" s="58" customFormat="1" ht="21" customHeight="1">
      <c r="A4" s="145" t="s">
        <v>55</v>
      </c>
      <c r="B4" s="145"/>
      <c r="C4" s="146" t="s">
        <v>123</v>
      </c>
      <c r="D4" s="146"/>
      <c r="E4" s="147"/>
      <c r="F4" s="147"/>
      <c r="G4" s="147"/>
    </row>
    <row r="5" spans="1:7" s="16" customFormat="1" ht="15" customHeight="1">
      <c r="A5" s="138" t="s">
        <v>0</v>
      </c>
      <c r="B5" s="139"/>
      <c r="C5" s="138" t="s">
        <v>1</v>
      </c>
      <c r="D5" s="139"/>
      <c r="E5" s="142" t="s">
        <v>13</v>
      </c>
      <c r="F5" s="143"/>
      <c r="G5" s="144"/>
    </row>
    <row r="6" spans="1:7" s="16" customFormat="1" ht="12.75" thickBot="1">
      <c r="A6" s="140"/>
      <c r="B6" s="141"/>
      <c r="C6" s="140"/>
      <c r="D6" s="141"/>
      <c r="E6" s="148" t="s">
        <v>51</v>
      </c>
      <c r="F6" s="129" t="s">
        <v>52</v>
      </c>
      <c r="G6" s="129" t="s">
        <v>53</v>
      </c>
    </row>
    <row r="7" spans="1:7" s="18" customFormat="1" ht="15.75" customHeight="1" thickBot="1">
      <c r="A7" s="1" t="s">
        <v>5</v>
      </c>
      <c r="B7" s="2" t="s">
        <v>6</v>
      </c>
      <c r="C7" s="1" t="s">
        <v>5</v>
      </c>
      <c r="D7" s="2" t="s">
        <v>6</v>
      </c>
      <c r="E7" s="149"/>
      <c r="F7" s="130"/>
      <c r="G7" s="130"/>
    </row>
    <row r="8" spans="1:7" ht="15.75" thickBot="1">
      <c r="A8" s="13" t="s">
        <v>68</v>
      </c>
      <c r="B8" s="6" t="s">
        <v>69</v>
      </c>
      <c r="C8" s="19" t="s">
        <v>70</v>
      </c>
      <c r="D8" s="63" t="s">
        <v>71</v>
      </c>
      <c r="E8" s="21">
        <v>0</v>
      </c>
      <c r="F8" s="21">
        <v>53531.1525</v>
      </c>
      <c r="G8" s="22">
        <v>-53531.15</v>
      </c>
    </row>
    <row r="9" spans="1:7" ht="15.75" thickBot="1">
      <c r="A9" s="14" t="s">
        <v>68</v>
      </c>
      <c r="B9" s="9" t="s">
        <v>69</v>
      </c>
      <c r="C9" s="19" t="s">
        <v>72</v>
      </c>
      <c r="D9" s="63" t="s">
        <v>73</v>
      </c>
      <c r="E9" s="12">
        <v>6000</v>
      </c>
      <c r="F9" s="12">
        <v>10963.3525</v>
      </c>
      <c r="G9" s="10">
        <v>-4963.35</v>
      </c>
    </row>
    <row r="10" spans="1:7" ht="15.75" thickBot="1">
      <c r="A10" s="14" t="s">
        <v>68</v>
      </c>
      <c r="B10" s="9" t="s">
        <v>69</v>
      </c>
      <c r="C10" s="19" t="s">
        <v>74</v>
      </c>
      <c r="D10" s="63" t="s">
        <v>75</v>
      </c>
      <c r="E10" s="12">
        <v>51843.25</v>
      </c>
      <c r="F10" s="12">
        <v>108411.9065</v>
      </c>
      <c r="G10" s="10">
        <v>-56568.66</v>
      </c>
    </row>
    <row r="11" spans="1:7" ht="15">
      <c r="A11" s="14" t="s">
        <v>68</v>
      </c>
      <c r="B11" s="9" t="s">
        <v>69</v>
      </c>
      <c r="C11" s="5" t="s">
        <v>76</v>
      </c>
      <c r="D11" s="64" t="s">
        <v>77</v>
      </c>
      <c r="E11" s="24">
        <v>0</v>
      </c>
      <c r="F11" s="24">
        <v>8605.4025</v>
      </c>
      <c r="G11" s="25">
        <v>-8605.4</v>
      </c>
    </row>
    <row r="12" spans="2:7" ht="15.75" thickBot="1">
      <c r="B12" s="26" t="s">
        <v>78</v>
      </c>
      <c r="C12" s="29"/>
      <c r="D12" s="29"/>
      <c r="E12" s="30">
        <v>57843.25</v>
      </c>
      <c r="F12" s="30">
        <v>181511.814</v>
      </c>
      <c r="G12" s="31">
        <v>-123668.56</v>
      </c>
    </row>
    <row r="13" spans="1:7" ht="15.75" thickBot="1">
      <c r="A13" s="13" t="s">
        <v>79</v>
      </c>
      <c r="B13" s="6" t="s">
        <v>80</v>
      </c>
      <c r="C13" s="32" t="s">
        <v>81</v>
      </c>
      <c r="D13" s="65" t="s">
        <v>82</v>
      </c>
      <c r="E13" s="34">
        <v>31.34</v>
      </c>
      <c r="F13" s="34">
        <v>59121.1901</v>
      </c>
      <c r="G13" s="35">
        <v>-59089.85</v>
      </c>
    </row>
    <row r="14" spans="1:7" ht="15.75" thickBot="1">
      <c r="A14" s="14" t="s">
        <v>79</v>
      </c>
      <c r="B14" s="9" t="s">
        <v>80</v>
      </c>
      <c r="C14" s="19" t="s">
        <v>83</v>
      </c>
      <c r="D14" s="63" t="s">
        <v>84</v>
      </c>
      <c r="E14" s="12">
        <v>34943.87</v>
      </c>
      <c r="F14" s="12">
        <v>30073.3901</v>
      </c>
      <c r="G14" s="10">
        <v>4870.48</v>
      </c>
    </row>
    <row r="15" spans="1:7" ht="15.75" thickBot="1">
      <c r="A15" s="14" t="s">
        <v>79</v>
      </c>
      <c r="B15" s="9" t="s">
        <v>80</v>
      </c>
      <c r="C15" s="19" t="s">
        <v>85</v>
      </c>
      <c r="D15" s="63" t="s">
        <v>86</v>
      </c>
      <c r="E15" s="12">
        <v>0</v>
      </c>
      <c r="F15" s="12">
        <v>28757.2301</v>
      </c>
      <c r="G15" s="10">
        <v>-28757.23</v>
      </c>
    </row>
    <row r="16" spans="1:7" ht="15.75" thickBot="1">
      <c r="A16" s="14" t="s">
        <v>79</v>
      </c>
      <c r="B16" s="9" t="s">
        <v>80</v>
      </c>
      <c r="C16" s="19" t="s">
        <v>87</v>
      </c>
      <c r="D16" s="63" t="s">
        <v>88</v>
      </c>
      <c r="E16" s="12">
        <v>0</v>
      </c>
      <c r="F16" s="12">
        <v>31686.2701</v>
      </c>
      <c r="G16" s="10">
        <v>-31686.27</v>
      </c>
    </row>
    <row r="17" spans="1:7" ht="15.75" thickBot="1">
      <c r="A17" s="14" t="s">
        <v>79</v>
      </c>
      <c r="B17" s="9" t="s">
        <v>80</v>
      </c>
      <c r="C17" s="19" t="s">
        <v>89</v>
      </c>
      <c r="D17" s="63" t="s">
        <v>90</v>
      </c>
      <c r="E17" s="12">
        <v>0</v>
      </c>
      <c r="F17" s="12">
        <v>39055.8</v>
      </c>
      <c r="G17" s="10">
        <v>-39055.8</v>
      </c>
    </row>
    <row r="18" spans="1:7" ht="15.75" thickBot="1">
      <c r="A18" s="14" t="s">
        <v>79</v>
      </c>
      <c r="B18" s="9" t="s">
        <v>80</v>
      </c>
      <c r="C18" s="19" t="s">
        <v>91</v>
      </c>
      <c r="D18" s="63" t="s">
        <v>92</v>
      </c>
      <c r="E18" s="12">
        <v>0</v>
      </c>
      <c r="F18" s="12">
        <v>7206.0201</v>
      </c>
      <c r="G18" s="10">
        <v>-7206.02</v>
      </c>
    </row>
    <row r="19" spans="1:7" ht="15">
      <c r="A19" s="14" t="s">
        <v>79</v>
      </c>
      <c r="B19" s="9" t="s">
        <v>80</v>
      </c>
      <c r="C19" s="5" t="s">
        <v>93</v>
      </c>
      <c r="D19" s="64" t="s">
        <v>94</v>
      </c>
      <c r="E19" s="24">
        <v>0</v>
      </c>
      <c r="F19" s="24">
        <v>12317.3331</v>
      </c>
      <c r="G19" s="25">
        <v>-12317.33</v>
      </c>
    </row>
    <row r="20" spans="2:7" ht="15.75" thickBot="1">
      <c r="B20" s="26" t="s">
        <v>95</v>
      </c>
      <c r="C20" s="29"/>
      <c r="D20" s="29"/>
      <c r="E20" s="30">
        <v>34975.21</v>
      </c>
      <c r="F20" s="30">
        <v>208217.2336</v>
      </c>
      <c r="G20" s="31">
        <v>-173242.02</v>
      </c>
    </row>
    <row r="21" spans="1:7" ht="15.75" thickBot="1">
      <c r="A21" s="13" t="s">
        <v>96</v>
      </c>
      <c r="B21" s="6" t="s">
        <v>97</v>
      </c>
      <c r="C21" s="32" t="s">
        <v>98</v>
      </c>
      <c r="D21" s="65" t="s">
        <v>99</v>
      </c>
      <c r="E21" s="34">
        <v>0</v>
      </c>
      <c r="F21" s="34">
        <v>9039.6689</v>
      </c>
      <c r="G21" s="35">
        <v>-9039.67</v>
      </c>
    </row>
    <row r="22" spans="1:7" ht="15.75" thickBot="1">
      <c r="A22" s="14" t="s">
        <v>96</v>
      </c>
      <c r="B22" s="9" t="s">
        <v>97</v>
      </c>
      <c r="C22" s="19" t="s">
        <v>100</v>
      </c>
      <c r="D22" s="63" t="s">
        <v>101</v>
      </c>
      <c r="E22" s="12">
        <v>0</v>
      </c>
      <c r="F22" s="12">
        <v>9039.6689</v>
      </c>
      <c r="G22" s="10">
        <v>-9039.67</v>
      </c>
    </row>
    <row r="23" spans="1:7" ht="15">
      <c r="A23" s="14" t="s">
        <v>96</v>
      </c>
      <c r="B23" s="9" t="s">
        <v>97</v>
      </c>
      <c r="C23" s="5" t="s">
        <v>102</v>
      </c>
      <c r="D23" s="64" t="s">
        <v>103</v>
      </c>
      <c r="E23" s="24">
        <v>5454</v>
      </c>
      <c r="F23" s="24">
        <v>101039.7319</v>
      </c>
      <c r="G23" s="25">
        <v>-95585.73</v>
      </c>
    </row>
    <row r="24" spans="2:7" ht="15.75" thickBot="1">
      <c r="B24" s="26" t="s">
        <v>104</v>
      </c>
      <c r="C24" s="29"/>
      <c r="D24" s="29"/>
      <c r="E24" s="30">
        <v>5454</v>
      </c>
      <c r="F24" s="30">
        <v>119119.0697</v>
      </c>
      <c r="G24" s="31">
        <v>-113665.07</v>
      </c>
    </row>
    <row r="25" spans="1:7" ht="15.75" thickBot="1">
      <c r="A25" s="13" t="s">
        <v>105</v>
      </c>
      <c r="B25" s="6" t="s">
        <v>106</v>
      </c>
      <c r="C25" s="32" t="s">
        <v>107</v>
      </c>
      <c r="D25" s="65" t="s">
        <v>108</v>
      </c>
      <c r="E25" s="34">
        <v>47521.05</v>
      </c>
      <c r="F25" s="34">
        <v>128397.5599</v>
      </c>
      <c r="G25" s="35">
        <v>-80876.51</v>
      </c>
    </row>
    <row r="26" spans="1:7" ht="15.75" thickBot="1">
      <c r="A26" s="14" t="s">
        <v>105</v>
      </c>
      <c r="B26" s="9" t="s">
        <v>106</v>
      </c>
      <c r="C26" s="19" t="s">
        <v>109</v>
      </c>
      <c r="D26" s="63" t="s">
        <v>110</v>
      </c>
      <c r="E26" s="12">
        <v>0</v>
      </c>
      <c r="F26" s="12">
        <v>35279.9074</v>
      </c>
      <c r="G26" s="10">
        <v>-35279.91</v>
      </c>
    </row>
    <row r="27" spans="1:7" ht="15.75" thickBot="1">
      <c r="A27" s="14" t="s">
        <v>105</v>
      </c>
      <c r="B27" s="9" t="s">
        <v>106</v>
      </c>
      <c r="C27" s="19" t="s">
        <v>111</v>
      </c>
      <c r="D27" s="63" t="s">
        <v>112</v>
      </c>
      <c r="E27" s="12">
        <v>59025.15</v>
      </c>
      <c r="F27" s="12">
        <v>112710.0369</v>
      </c>
      <c r="G27" s="10">
        <v>-53684.89</v>
      </c>
    </row>
    <row r="28" spans="1:7" ht="15.75" thickBot="1">
      <c r="A28" s="14" t="s">
        <v>105</v>
      </c>
      <c r="B28" s="9" t="s">
        <v>106</v>
      </c>
      <c r="C28" s="19" t="s">
        <v>113</v>
      </c>
      <c r="D28" s="63" t="s">
        <v>114</v>
      </c>
      <c r="E28" s="12">
        <v>1877.7</v>
      </c>
      <c r="F28" s="12">
        <v>19828.7469</v>
      </c>
      <c r="G28" s="10">
        <v>-17951.05</v>
      </c>
    </row>
    <row r="29" spans="1:7" ht="15.75" thickBot="1">
      <c r="A29" s="14" t="s">
        <v>105</v>
      </c>
      <c r="B29" s="9" t="s">
        <v>106</v>
      </c>
      <c r="C29" s="19" t="s">
        <v>115</v>
      </c>
      <c r="D29" s="63" t="s">
        <v>116</v>
      </c>
      <c r="E29" s="12">
        <v>1619</v>
      </c>
      <c r="F29" s="12">
        <v>90641.9769</v>
      </c>
      <c r="G29" s="10">
        <v>-89022.98</v>
      </c>
    </row>
    <row r="30" spans="1:7" ht="15.75" thickBot="1">
      <c r="A30" s="14" t="s">
        <v>105</v>
      </c>
      <c r="B30" s="9" t="s">
        <v>106</v>
      </c>
      <c r="C30" s="19" t="s">
        <v>93</v>
      </c>
      <c r="D30" s="63" t="s">
        <v>117</v>
      </c>
      <c r="E30" s="12">
        <v>34272.52</v>
      </c>
      <c r="F30" s="12">
        <v>39552.4274</v>
      </c>
      <c r="G30" s="10">
        <v>-5279.91</v>
      </c>
    </row>
    <row r="31" spans="1:7" ht="15">
      <c r="A31" s="14" t="s">
        <v>105</v>
      </c>
      <c r="B31" s="9" t="s">
        <v>106</v>
      </c>
      <c r="C31" s="5" t="s">
        <v>118</v>
      </c>
      <c r="D31" s="64" t="s">
        <v>119</v>
      </c>
      <c r="E31" s="24">
        <v>0</v>
      </c>
      <c r="F31" s="24">
        <v>19021.6669</v>
      </c>
      <c r="G31" s="25">
        <v>-19021.67</v>
      </c>
    </row>
    <row r="32" spans="2:7" ht="15.75" thickBot="1">
      <c r="B32" s="26" t="s">
        <v>120</v>
      </c>
      <c r="C32" s="29"/>
      <c r="D32" s="29"/>
      <c r="E32" s="30">
        <v>144315.42</v>
      </c>
      <c r="F32" s="30">
        <v>445432.3223</v>
      </c>
      <c r="G32" s="31">
        <v>-301116.92</v>
      </c>
    </row>
    <row r="33" spans="1:7" ht="15.75" thickBot="1">
      <c r="A33" s="13" t="s">
        <v>9</v>
      </c>
      <c r="B33" s="6" t="s">
        <v>10</v>
      </c>
      <c r="C33" s="32" t="s">
        <v>121</v>
      </c>
      <c r="D33" s="65" t="s">
        <v>122</v>
      </c>
      <c r="E33" s="34">
        <v>1049271.4</v>
      </c>
      <c r="F33" s="34">
        <v>5654.320000000001</v>
      </c>
      <c r="G33" s="35">
        <v>1044527.88</v>
      </c>
    </row>
    <row r="34" spans="2:7" ht="15">
      <c r="B34" s="26" t="s">
        <v>42</v>
      </c>
      <c r="C34" s="27"/>
      <c r="D34" s="27"/>
      <c r="E34" s="40">
        <v>1049271.4</v>
      </c>
      <c r="F34" s="40">
        <v>5654.32</v>
      </c>
      <c r="G34" s="41">
        <v>1043617.08</v>
      </c>
    </row>
    <row r="35" spans="2:7" ht="15.75" thickBot="1">
      <c r="B35" s="43" t="s">
        <v>43</v>
      </c>
      <c r="C35" s="44"/>
      <c r="D35" s="44"/>
      <c r="E35" s="45">
        <v>1291859.28</v>
      </c>
      <c r="F35" s="45">
        <v>959934.7596</v>
      </c>
      <c r="G35" s="46">
        <v>331924.51</v>
      </c>
    </row>
  </sheetData>
  <sheetProtection/>
  <mergeCells count="11">
    <mergeCell ref="F6:F7"/>
    <mergeCell ref="G6:G7"/>
    <mergeCell ref="A2:G3"/>
    <mergeCell ref="A1:G1"/>
    <mergeCell ref="A5:B6"/>
    <mergeCell ref="C5:D6"/>
    <mergeCell ref="E5:G5"/>
    <mergeCell ref="A4:B4"/>
    <mergeCell ref="C4:D4"/>
    <mergeCell ref="E4:G4"/>
    <mergeCell ref="E6:E7"/>
  </mergeCells>
  <hyperlinks>
    <hyperlink ref="D8" location="'Conto Economico'!D8" display="BIBLIOTECA"/>
    <hyperlink ref="D10" location="'Conto Economico'!D26" display="INIZIATIVE  TEATRALI"/>
    <hyperlink ref="D11" location="'Conto Economico'!D42" display="MANIFESTAZIONI E CELEBRAZIONI ISTITUZIONALI"/>
    <hyperlink ref="D14" location="'Conto Economico'!D52" display="GESTIONE ALLOGGI COMUNALI"/>
    <hyperlink ref="D15" location="'Conto Economico'!D59" display="CENTRI EDUCATIVI (CRED ESTIVO)"/>
    <hyperlink ref="D16" location="'Conto Economico'!D64" display="CAG"/>
    <hyperlink ref="D18" location="'Conto Economico'!D74" display="RAPPORTI CON ISTITUZIONI E ASSOCIAZIONI"/>
    <hyperlink ref="D22" location="'Conto Economico'!D84" display="SERVIZI E PROGETTI PER GLI STRANIERI (iniziative specifiche)"/>
    <hyperlink ref="D17" location="'Conto Economico'!D72" display="RAPPORTI CON CONSORZIO PIANI DI ZONA"/>
    <hyperlink ref="D9" location="'Conto Economico'!D23" display="INIZIATIVE CULTURALI"/>
    <hyperlink ref="D13" location="'Conto Economico'!D46" display="ASILI NIDO"/>
    <hyperlink ref="D19" location="'Conto Economico'!D78" display="CONTRIBUTI ECONOMICI PER LE FASCE DEBOLI"/>
    <hyperlink ref="D21" location="'Conto Economico'!D82" display="AFFIDI, GRUPPI FAMIGLIA, COMUNITA ALLOGGIO"/>
    <hyperlink ref="D23" location="'Conto Economico'!D86" display="ASSISTENZA DOMICILIARE EDUCATIVA E AD PERSONAM PER MINORI"/>
    <hyperlink ref="D25" location="'Conto Economico'!D91" display="ASSISTENZA DOMICILIARE ANZIANI"/>
    <hyperlink ref="D26" location="'Conto Economico'!D103" display="SOSTEGNO ALL'OCCUPAZIONE"/>
    <hyperlink ref="D27" location="'Conto Economico'!D107" display="STRUTTURE RESIDENZIALI"/>
    <hyperlink ref="D28" location="'Conto Economico'!D115" display="TRASPORTO A DOMICILIO PER I DISABILI"/>
    <hyperlink ref="D29" location="'Conto Economico'!D119" display="SERVIZI E PROGETTI PER DISABILI"/>
    <hyperlink ref="D30" location="'Conto Economico'!D123" display="BUONI SOCIALI PER LE FASCE DEBOLI"/>
    <hyperlink ref="D31" location="'Conto Economico'!D127" display="TRASPORTO A DOMICILIO PER GLI ANZIANI"/>
    <hyperlink ref="D33" location="'Conto Economico'!D131" display="SERVIZI AMMINISTRATIVI"/>
  </hyperlink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SMBA_IMP_ACC_P - Anno 2010 - Fino A Dicembre&amp;R&amp;8 
29/02/2012 16.34.50</oddHeader>
    <oddFooter>&amp;L&amp;8 Filtro Dinamico: F_CDR_1 IN ( '05'); 
Filtro Statico: Nessuno&amp;R&amp;8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showGridLines="0" tabSelected="1" zoomScalePageLayoutView="0" workbookViewId="0" topLeftCell="C96">
      <selection activeCell="J110" sqref="J110"/>
    </sheetView>
  </sheetViews>
  <sheetFormatPr defaultColWidth="9.140625" defaultRowHeight="15"/>
  <cols>
    <col min="1" max="1" width="5.8515625" style="0" hidden="1" customWidth="1"/>
    <col min="2" max="2" width="5.57421875" style="0" customWidth="1"/>
    <col min="3" max="3" width="4.8515625" style="0" customWidth="1"/>
    <col min="4" max="4" width="25.421875" style="0" customWidth="1"/>
    <col min="5" max="5" width="6.57421875" style="0" hidden="1" customWidth="1"/>
    <col min="6" max="6" width="15.7109375" style="0" hidden="1" customWidth="1"/>
    <col min="7" max="7" width="13.57421875" style="0" hidden="1" customWidth="1"/>
    <col min="8" max="8" width="46.7109375" style="0" bestFit="1" customWidth="1"/>
    <col min="9" max="9" width="14.421875" style="15" customWidth="1"/>
    <col min="10" max="10" width="12.00390625" style="15" customWidth="1"/>
    <col min="11" max="11" width="14.57421875" style="15" customWidth="1"/>
  </cols>
  <sheetData>
    <row r="1" spans="1:11" s="57" customFormat="1" ht="30.75" customHeight="1">
      <c r="A1" s="137" t="s">
        <v>124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57" customFormat="1" ht="13.5" customHeight="1">
      <c r="A2" s="131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s="58" customFormat="1" ht="1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6"/>
    </row>
    <row r="4" spans="1:11" s="58" customFormat="1" ht="21" customHeight="1" thickBot="1">
      <c r="A4" s="155" t="s">
        <v>55</v>
      </c>
      <c r="B4" s="156"/>
      <c r="C4" s="156"/>
      <c r="D4" s="157"/>
      <c r="E4" s="59" t="s">
        <v>123</v>
      </c>
      <c r="F4" s="60"/>
      <c r="G4" s="60"/>
      <c r="H4" s="60"/>
      <c r="I4" s="60"/>
      <c r="J4" s="61"/>
      <c r="K4" s="62"/>
    </row>
    <row r="5" spans="1:11" s="16" customFormat="1" ht="15" customHeight="1">
      <c r="A5" s="150" t="s">
        <v>0</v>
      </c>
      <c r="B5" s="151"/>
      <c r="C5" s="150" t="s">
        <v>1</v>
      </c>
      <c r="D5" s="151"/>
      <c r="E5" s="150" t="s">
        <v>11</v>
      </c>
      <c r="F5" s="151"/>
      <c r="G5" s="150" t="s">
        <v>12</v>
      </c>
      <c r="H5" s="151"/>
      <c r="I5" s="152" t="s">
        <v>13</v>
      </c>
      <c r="J5" s="153"/>
      <c r="K5" s="154"/>
    </row>
    <row r="6" spans="1:11" s="16" customFormat="1" ht="12.75" thickBot="1">
      <c r="A6" s="140"/>
      <c r="B6" s="141"/>
      <c r="C6" s="140"/>
      <c r="D6" s="141"/>
      <c r="E6" s="140"/>
      <c r="F6" s="141"/>
      <c r="G6" s="140"/>
      <c r="H6" s="141"/>
      <c r="I6" s="148" t="s">
        <v>51</v>
      </c>
      <c r="J6" s="129" t="s">
        <v>52</v>
      </c>
      <c r="K6" s="129" t="s">
        <v>53</v>
      </c>
    </row>
    <row r="7" spans="1:11" s="18" customFormat="1" ht="12" thickBot="1">
      <c r="A7" s="1" t="s">
        <v>5</v>
      </c>
      <c r="B7" s="2" t="s">
        <v>6</v>
      </c>
      <c r="C7" s="1" t="s">
        <v>5</v>
      </c>
      <c r="D7" s="2" t="s">
        <v>6</v>
      </c>
      <c r="E7" s="1" t="s">
        <v>5</v>
      </c>
      <c r="F7" s="2" t="s">
        <v>6</v>
      </c>
      <c r="G7" s="1" t="s">
        <v>5</v>
      </c>
      <c r="H7" s="2" t="s">
        <v>6</v>
      </c>
      <c r="I7" s="149"/>
      <c r="J7" s="130"/>
      <c r="K7" s="130"/>
    </row>
    <row r="8" spans="1:11" ht="15.75" thickBot="1">
      <c r="A8" s="13" t="s">
        <v>68</v>
      </c>
      <c r="B8" s="95" t="s">
        <v>69</v>
      </c>
      <c r="C8" s="13" t="s">
        <v>70</v>
      </c>
      <c r="D8" s="6" t="s">
        <v>71</v>
      </c>
      <c r="E8" s="5" t="s">
        <v>125</v>
      </c>
      <c r="F8" s="6" t="s">
        <v>126</v>
      </c>
      <c r="G8" s="19" t="s">
        <v>20</v>
      </c>
      <c r="H8" s="20" t="s">
        <v>21</v>
      </c>
      <c r="I8" s="21">
        <v>0</v>
      </c>
      <c r="J8" s="21">
        <v>3054.9825</v>
      </c>
      <c r="K8" s="22">
        <v>-3054.98</v>
      </c>
    </row>
    <row r="9" spans="1:11" ht="15.75" thickBot="1">
      <c r="A9" s="14" t="s">
        <v>68</v>
      </c>
      <c r="B9" s="72" t="s">
        <v>258</v>
      </c>
      <c r="C9" s="14" t="s">
        <v>70</v>
      </c>
      <c r="D9" s="9" t="s">
        <v>71</v>
      </c>
      <c r="E9" s="8" t="s">
        <v>125</v>
      </c>
      <c r="F9" s="9" t="s">
        <v>126</v>
      </c>
      <c r="G9" s="19" t="s">
        <v>127</v>
      </c>
      <c r="H9" s="20" t="s">
        <v>128</v>
      </c>
      <c r="I9" s="12">
        <v>0</v>
      </c>
      <c r="J9" s="12">
        <v>3321.91</v>
      </c>
      <c r="K9" s="10">
        <v>-3321.91</v>
      </c>
    </row>
    <row r="10" spans="1:11" ht="15.75" thickBot="1">
      <c r="A10" s="14" t="s">
        <v>68</v>
      </c>
      <c r="B10" s="66" t="s">
        <v>259</v>
      </c>
      <c r="C10" s="14" t="s">
        <v>70</v>
      </c>
      <c r="D10" s="9" t="s">
        <v>71</v>
      </c>
      <c r="E10" s="8" t="s">
        <v>125</v>
      </c>
      <c r="F10" s="9" t="s">
        <v>126</v>
      </c>
      <c r="G10" s="19" t="s">
        <v>129</v>
      </c>
      <c r="H10" s="20" t="s">
        <v>130</v>
      </c>
      <c r="I10" s="12">
        <v>0</v>
      </c>
      <c r="J10" s="12">
        <v>768</v>
      </c>
      <c r="K10" s="10">
        <v>-768</v>
      </c>
    </row>
    <row r="11" spans="1:11" ht="15.75" thickBot="1">
      <c r="A11" s="14" t="s">
        <v>68</v>
      </c>
      <c r="B11" s="23" t="s">
        <v>69</v>
      </c>
      <c r="C11" s="14" t="s">
        <v>70</v>
      </c>
      <c r="D11" s="9" t="s">
        <v>71</v>
      </c>
      <c r="E11" s="8" t="s">
        <v>125</v>
      </c>
      <c r="F11" s="9" t="s">
        <v>126</v>
      </c>
      <c r="G11" s="19" t="s">
        <v>32</v>
      </c>
      <c r="H11" s="20" t="s">
        <v>33</v>
      </c>
      <c r="I11" s="12">
        <v>0</v>
      </c>
      <c r="J11" s="12">
        <v>701.2</v>
      </c>
      <c r="K11" s="10">
        <v>-701.2</v>
      </c>
    </row>
    <row r="12" spans="1:11" ht="15.75" thickBot="1">
      <c r="A12" s="14" t="s">
        <v>68</v>
      </c>
      <c r="B12" s="23" t="s">
        <v>69</v>
      </c>
      <c r="C12" s="14" t="s">
        <v>70</v>
      </c>
      <c r="D12" s="9" t="s">
        <v>71</v>
      </c>
      <c r="E12" s="8" t="s">
        <v>125</v>
      </c>
      <c r="F12" s="9" t="s">
        <v>126</v>
      </c>
      <c r="G12" s="19" t="s">
        <v>131</v>
      </c>
      <c r="H12" s="20" t="s">
        <v>132</v>
      </c>
      <c r="I12" s="12">
        <v>0</v>
      </c>
      <c r="J12" s="12">
        <v>272.25</v>
      </c>
      <c r="K12" s="10">
        <v>-272.25</v>
      </c>
    </row>
    <row r="13" spans="1:11" ht="15.75" thickBot="1">
      <c r="A13" s="14" t="s">
        <v>68</v>
      </c>
      <c r="B13" s="23" t="s">
        <v>69</v>
      </c>
      <c r="C13" s="14" t="s">
        <v>70</v>
      </c>
      <c r="D13" s="9" t="s">
        <v>71</v>
      </c>
      <c r="E13" s="8" t="s">
        <v>125</v>
      </c>
      <c r="F13" s="9" t="s">
        <v>126</v>
      </c>
      <c r="G13" s="19" t="s">
        <v>133</v>
      </c>
      <c r="H13" s="20" t="s">
        <v>134</v>
      </c>
      <c r="I13" s="12">
        <v>0</v>
      </c>
      <c r="J13" s="12">
        <v>794.4</v>
      </c>
      <c r="K13" s="10">
        <v>-794.4</v>
      </c>
    </row>
    <row r="14" spans="1:11" ht="15.75" thickBot="1">
      <c r="A14" s="14" t="s">
        <v>68</v>
      </c>
      <c r="B14" s="23" t="s">
        <v>69</v>
      </c>
      <c r="C14" s="14" t="s">
        <v>70</v>
      </c>
      <c r="D14" s="9" t="s">
        <v>71</v>
      </c>
      <c r="E14" s="8" t="s">
        <v>125</v>
      </c>
      <c r="F14" s="9" t="s">
        <v>126</v>
      </c>
      <c r="G14" s="19" t="s">
        <v>16</v>
      </c>
      <c r="H14" s="20" t="s">
        <v>17</v>
      </c>
      <c r="I14" s="12">
        <v>0</v>
      </c>
      <c r="J14" s="12">
        <v>504.78</v>
      </c>
      <c r="K14" s="10">
        <v>-504.78</v>
      </c>
    </row>
    <row r="15" spans="1:11" ht="15.75" thickBot="1">
      <c r="A15" s="14" t="s">
        <v>68</v>
      </c>
      <c r="B15" s="23" t="s">
        <v>69</v>
      </c>
      <c r="C15" s="14" t="s">
        <v>70</v>
      </c>
      <c r="D15" s="9" t="s">
        <v>71</v>
      </c>
      <c r="E15" s="8" t="s">
        <v>125</v>
      </c>
      <c r="F15" s="9" t="s">
        <v>126</v>
      </c>
      <c r="G15" s="19" t="s">
        <v>135</v>
      </c>
      <c r="H15" s="20" t="s">
        <v>136</v>
      </c>
      <c r="I15" s="12">
        <v>0</v>
      </c>
      <c r="J15" s="12">
        <v>980.35</v>
      </c>
      <c r="K15" s="10">
        <v>-980.35</v>
      </c>
    </row>
    <row r="16" spans="1:11" ht="15.75" thickBot="1">
      <c r="A16" s="14" t="s">
        <v>68</v>
      </c>
      <c r="B16" s="23" t="s">
        <v>69</v>
      </c>
      <c r="C16" s="14" t="s">
        <v>70</v>
      </c>
      <c r="D16" s="9" t="s">
        <v>71</v>
      </c>
      <c r="E16" s="8" t="s">
        <v>125</v>
      </c>
      <c r="F16" s="9" t="s">
        <v>126</v>
      </c>
      <c r="G16" s="19" t="s">
        <v>137</v>
      </c>
      <c r="H16" s="20" t="s">
        <v>138</v>
      </c>
      <c r="I16" s="12">
        <v>0</v>
      </c>
      <c r="J16" s="12">
        <v>996</v>
      </c>
      <c r="K16" s="10">
        <v>-996</v>
      </c>
    </row>
    <row r="17" spans="1:11" ht="15.75" thickBot="1">
      <c r="A17" s="14" t="s">
        <v>68</v>
      </c>
      <c r="B17" s="23" t="s">
        <v>69</v>
      </c>
      <c r="C17" s="14" t="s">
        <v>70</v>
      </c>
      <c r="D17" s="9" t="s">
        <v>71</v>
      </c>
      <c r="E17" s="8" t="s">
        <v>125</v>
      </c>
      <c r="F17" s="9" t="s">
        <v>126</v>
      </c>
      <c r="G17" s="19" t="s">
        <v>38</v>
      </c>
      <c r="H17" s="20" t="s">
        <v>39</v>
      </c>
      <c r="I17" s="12">
        <v>0</v>
      </c>
      <c r="J17" s="12">
        <v>5413.8</v>
      </c>
      <c r="K17" s="10">
        <v>-5413.8</v>
      </c>
    </row>
    <row r="18" spans="1:11" ht="15.75" thickBot="1">
      <c r="A18" s="14" t="s">
        <v>68</v>
      </c>
      <c r="B18" s="23" t="s">
        <v>69</v>
      </c>
      <c r="C18" s="14" t="s">
        <v>70</v>
      </c>
      <c r="D18" s="9" t="s">
        <v>71</v>
      </c>
      <c r="E18" s="8" t="s">
        <v>125</v>
      </c>
      <c r="F18" s="9" t="s">
        <v>126</v>
      </c>
      <c r="G18" s="19" t="s">
        <v>22</v>
      </c>
      <c r="H18" s="20" t="s">
        <v>23</v>
      </c>
      <c r="I18" s="12">
        <v>0</v>
      </c>
      <c r="J18" s="12">
        <v>1320</v>
      </c>
      <c r="K18" s="10">
        <v>-1320</v>
      </c>
    </row>
    <row r="19" spans="1:11" ht="15.75" thickBot="1">
      <c r="A19" s="14" t="s">
        <v>68</v>
      </c>
      <c r="B19" s="23" t="s">
        <v>69</v>
      </c>
      <c r="C19" s="14" t="s">
        <v>70</v>
      </c>
      <c r="D19" s="9" t="s">
        <v>71</v>
      </c>
      <c r="E19" s="8" t="s">
        <v>125</v>
      </c>
      <c r="F19" s="9" t="s">
        <v>126</v>
      </c>
      <c r="G19" s="81" t="s">
        <v>24</v>
      </c>
      <c r="H19" s="82" t="s">
        <v>25</v>
      </c>
      <c r="I19" s="83">
        <v>0</v>
      </c>
      <c r="J19" s="83">
        <v>33844.33</v>
      </c>
      <c r="K19" s="10">
        <v>-33844.33</v>
      </c>
    </row>
    <row r="20" spans="1:11" ht="15.75" thickBot="1">
      <c r="A20" s="14" t="s">
        <v>68</v>
      </c>
      <c r="B20" s="23" t="s">
        <v>69</v>
      </c>
      <c r="C20" s="14" t="s">
        <v>70</v>
      </c>
      <c r="D20" s="9" t="s">
        <v>71</v>
      </c>
      <c r="E20" s="8" t="s">
        <v>125</v>
      </c>
      <c r="F20" s="9" t="s">
        <v>126</v>
      </c>
      <c r="G20" s="19" t="s">
        <v>40</v>
      </c>
      <c r="H20" s="20" t="s">
        <v>41</v>
      </c>
      <c r="I20" s="12">
        <v>0</v>
      </c>
      <c r="J20" s="12">
        <v>1544.51</v>
      </c>
      <c r="K20" s="10">
        <v>-1544.51</v>
      </c>
    </row>
    <row r="21" spans="1:11" ht="15.75" thickBot="1">
      <c r="A21" s="14" t="s">
        <v>68</v>
      </c>
      <c r="B21" s="23" t="s">
        <v>69</v>
      </c>
      <c r="C21" s="14" t="s">
        <v>70</v>
      </c>
      <c r="D21" s="9" t="s">
        <v>71</v>
      </c>
      <c r="E21" s="8" t="s">
        <v>125</v>
      </c>
      <c r="F21" s="9" t="s">
        <v>126</v>
      </c>
      <c r="G21" s="5" t="s">
        <v>139</v>
      </c>
      <c r="H21" s="11" t="s">
        <v>140</v>
      </c>
      <c r="I21" s="24">
        <v>0</v>
      </c>
      <c r="J21" s="24">
        <v>14.64</v>
      </c>
      <c r="K21" s="25">
        <v>-14.64</v>
      </c>
    </row>
    <row r="22" spans="1:11" ht="15.75" thickBot="1">
      <c r="A22" s="14" t="s">
        <v>68</v>
      </c>
      <c r="B22" s="23" t="s">
        <v>69</v>
      </c>
      <c r="C22" s="26" t="s">
        <v>141</v>
      </c>
      <c r="D22" s="27"/>
      <c r="E22" s="28"/>
      <c r="F22" s="28"/>
      <c r="G22" s="29"/>
      <c r="H22" s="29"/>
      <c r="I22" s="30">
        <v>0</v>
      </c>
      <c r="J22" s="30">
        <v>53531.1525</v>
      </c>
      <c r="K22" s="31">
        <v>-53531.15</v>
      </c>
    </row>
    <row r="23" spans="1:11" ht="15.75" thickBot="1">
      <c r="A23" s="14" t="s">
        <v>68</v>
      </c>
      <c r="B23" s="23" t="s">
        <v>69</v>
      </c>
      <c r="C23" s="13" t="s">
        <v>72</v>
      </c>
      <c r="D23" s="6" t="s">
        <v>73</v>
      </c>
      <c r="E23" s="5" t="s">
        <v>125</v>
      </c>
      <c r="F23" s="6" t="s">
        <v>126</v>
      </c>
      <c r="G23" s="32" t="s">
        <v>20</v>
      </c>
      <c r="H23" s="33" t="s">
        <v>21</v>
      </c>
      <c r="I23" s="34">
        <v>0</v>
      </c>
      <c r="J23" s="34">
        <v>10963.3525</v>
      </c>
      <c r="K23" s="35">
        <v>-10963.35</v>
      </c>
    </row>
    <row r="24" spans="1:11" ht="15.75" thickBot="1">
      <c r="A24" s="14" t="s">
        <v>68</v>
      </c>
      <c r="B24" s="23" t="s">
        <v>69</v>
      </c>
      <c r="C24" s="14" t="s">
        <v>72</v>
      </c>
      <c r="D24" s="9" t="s">
        <v>73</v>
      </c>
      <c r="E24" s="8" t="s">
        <v>125</v>
      </c>
      <c r="F24" s="9" t="s">
        <v>126</v>
      </c>
      <c r="G24" s="5" t="s">
        <v>142</v>
      </c>
      <c r="H24" s="11" t="s">
        <v>143</v>
      </c>
      <c r="I24" s="24">
        <v>6000</v>
      </c>
      <c r="J24" s="24">
        <v>0</v>
      </c>
      <c r="K24" s="25">
        <v>6000</v>
      </c>
    </row>
    <row r="25" spans="1:11" ht="15.75" thickBot="1">
      <c r="A25" s="14" t="s">
        <v>68</v>
      </c>
      <c r="B25" s="23" t="s">
        <v>69</v>
      </c>
      <c r="C25" s="26" t="s">
        <v>144</v>
      </c>
      <c r="D25" s="27"/>
      <c r="E25" s="28"/>
      <c r="F25" s="28"/>
      <c r="G25" s="29"/>
      <c r="H25" s="29"/>
      <c r="I25" s="30">
        <v>6000</v>
      </c>
      <c r="J25" s="30">
        <v>10963.3525</v>
      </c>
      <c r="K25" s="31">
        <v>-4963.35</v>
      </c>
    </row>
    <row r="26" spans="1:11" ht="15.75" thickBot="1">
      <c r="A26" s="14" t="s">
        <v>68</v>
      </c>
      <c r="B26" s="23" t="s">
        <v>69</v>
      </c>
      <c r="C26" s="13" t="s">
        <v>74</v>
      </c>
      <c r="D26" s="6" t="s">
        <v>75</v>
      </c>
      <c r="E26" s="5" t="s">
        <v>125</v>
      </c>
      <c r="F26" s="6" t="s">
        <v>126</v>
      </c>
      <c r="G26" s="32" t="s">
        <v>20</v>
      </c>
      <c r="H26" s="33" t="s">
        <v>21</v>
      </c>
      <c r="I26" s="34">
        <v>0</v>
      </c>
      <c r="J26" s="34">
        <v>20453.3965</v>
      </c>
      <c r="K26" s="35">
        <v>-20453.4</v>
      </c>
    </row>
    <row r="27" spans="1:11" ht="15.75" thickBot="1">
      <c r="A27" s="14" t="s">
        <v>68</v>
      </c>
      <c r="B27" s="23" t="s">
        <v>69</v>
      </c>
      <c r="C27" s="14" t="s">
        <v>74</v>
      </c>
      <c r="D27" s="9" t="s">
        <v>75</v>
      </c>
      <c r="E27" s="8" t="s">
        <v>125</v>
      </c>
      <c r="F27" s="9" t="s">
        <v>126</v>
      </c>
      <c r="G27" s="19" t="s">
        <v>14</v>
      </c>
      <c r="H27" s="20" t="s">
        <v>15</v>
      </c>
      <c r="I27" s="12">
        <v>0</v>
      </c>
      <c r="J27" s="12">
        <v>2898.22</v>
      </c>
      <c r="K27" s="10">
        <v>-2898.22</v>
      </c>
    </row>
    <row r="28" spans="1:11" ht="15.75" thickBot="1">
      <c r="A28" s="14" t="s">
        <v>68</v>
      </c>
      <c r="B28" s="23" t="s">
        <v>69</v>
      </c>
      <c r="C28" s="14" t="s">
        <v>74</v>
      </c>
      <c r="D28" s="9" t="s">
        <v>75</v>
      </c>
      <c r="E28" s="8" t="s">
        <v>125</v>
      </c>
      <c r="F28" s="9" t="s">
        <v>126</v>
      </c>
      <c r="G28" s="19" t="s">
        <v>133</v>
      </c>
      <c r="H28" s="20" t="s">
        <v>134</v>
      </c>
      <c r="I28" s="12">
        <v>0</v>
      </c>
      <c r="J28" s="12">
        <v>1541.88</v>
      </c>
      <c r="K28" s="10">
        <v>-1541.88</v>
      </c>
    </row>
    <row r="29" spans="1:11" ht="15.75" thickBot="1">
      <c r="A29" s="14" t="s">
        <v>68</v>
      </c>
      <c r="B29" s="23" t="s">
        <v>69</v>
      </c>
      <c r="C29" s="14" t="s">
        <v>74</v>
      </c>
      <c r="D29" s="9" t="s">
        <v>75</v>
      </c>
      <c r="E29" s="8" t="s">
        <v>125</v>
      </c>
      <c r="F29" s="9" t="s">
        <v>126</v>
      </c>
      <c r="G29" s="19" t="s">
        <v>16</v>
      </c>
      <c r="H29" s="20" t="s">
        <v>17</v>
      </c>
      <c r="I29" s="12">
        <v>0</v>
      </c>
      <c r="J29" s="12">
        <v>87.81</v>
      </c>
      <c r="K29" s="10">
        <v>-87.81</v>
      </c>
    </row>
    <row r="30" spans="1:11" ht="15.75" thickBot="1">
      <c r="A30" s="14" t="s">
        <v>68</v>
      </c>
      <c r="B30" s="23" t="s">
        <v>69</v>
      </c>
      <c r="C30" s="14" t="s">
        <v>74</v>
      </c>
      <c r="D30" s="9" t="s">
        <v>75</v>
      </c>
      <c r="E30" s="8" t="s">
        <v>125</v>
      </c>
      <c r="F30" s="9" t="s">
        <v>126</v>
      </c>
      <c r="G30" s="19" t="s">
        <v>135</v>
      </c>
      <c r="H30" s="20" t="s">
        <v>136</v>
      </c>
      <c r="I30" s="12">
        <v>0</v>
      </c>
      <c r="J30" s="12">
        <v>3263.68</v>
      </c>
      <c r="K30" s="10">
        <v>-3263.68</v>
      </c>
    </row>
    <row r="31" spans="1:11" ht="15.75" thickBot="1">
      <c r="A31" s="14" t="s">
        <v>68</v>
      </c>
      <c r="B31" s="23" t="s">
        <v>69</v>
      </c>
      <c r="C31" s="14" t="s">
        <v>74</v>
      </c>
      <c r="D31" s="9" t="s">
        <v>75</v>
      </c>
      <c r="E31" s="8" t="s">
        <v>125</v>
      </c>
      <c r="F31" s="9" t="s">
        <v>126</v>
      </c>
      <c r="G31" s="19" t="s">
        <v>137</v>
      </c>
      <c r="H31" s="20" t="s">
        <v>138</v>
      </c>
      <c r="I31" s="12">
        <v>0</v>
      </c>
      <c r="J31" s="12">
        <v>4862</v>
      </c>
      <c r="K31" s="10">
        <v>-4862</v>
      </c>
    </row>
    <row r="32" spans="1:11" ht="15.75" thickBot="1">
      <c r="A32" s="14" t="s">
        <v>68</v>
      </c>
      <c r="B32" s="23" t="s">
        <v>69</v>
      </c>
      <c r="C32" s="14" t="s">
        <v>74</v>
      </c>
      <c r="D32" s="9" t="s">
        <v>75</v>
      </c>
      <c r="E32" s="8" t="s">
        <v>125</v>
      </c>
      <c r="F32" s="9" t="s">
        <v>126</v>
      </c>
      <c r="G32" s="19" t="s">
        <v>145</v>
      </c>
      <c r="H32" s="20" t="s">
        <v>146</v>
      </c>
      <c r="I32" s="12">
        <v>0</v>
      </c>
      <c r="J32" s="12">
        <v>1100</v>
      </c>
      <c r="K32" s="10">
        <v>-1100</v>
      </c>
    </row>
    <row r="33" spans="1:11" ht="15.75" thickBot="1">
      <c r="A33" s="14" t="s">
        <v>68</v>
      </c>
      <c r="B33" s="23" t="s">
        <v>69</v>
      </c>
      <c r="C33" s="14" t="s">
        <v>74</v>
      </c>
      <c r="D33" s="9" t="s">
        <v>75</v>
      </c>
      <c r="E33" s="8" t="s">
        <v>125</v>
      </c>
      <c r="F33" s="9" t="s">
        <v>126</v>
      </c>
      <c r="G33" s="19" t="s">
        <v>24</v>
      </c>
      <c r="H33" s="20" t="s">
        <v>25</v>
      </c>
      <c r="I33" s="12">
        <v>0</v>
      </c>
      <c r="J33" s="12">
        <v>69063.56</v>
      </c>
      <c r="K33" s="10">
        <v>-69063.56</v>
      </c>
    </row>
    <row r="34" spans="1:11" ht="15.75" thickBot="1">
      <c r="A34" s="14" t="s">
        <v>68</v>
      </c>
      <c r="B34" s="23" t="s">
        <v>69</v>
      </c>
      <c r="C34" s="14" t="s">
        <v>74</v>
      </c>
      <c r="D34" s="9" t="s">
        <v>75</v>
      </c>
      <c r="E34" s="8" t="s">
        <v>125</v>
      </c>
      <c r="F34" s="9" t="s">
        <v>126</v>
      </c>
      <c r="G34" s="19" t="s">
        <v>147</v>
      </c>
      <c r="H34" s="20" t="s">
        <v>148</v>
      </c>
      <c r="I34" s="12">
        <v>0</v>
      </c>
      <c r="J34" s="12">
        <v>5051.48</v>
      </c>
      <c r="K34" s="10">
        <v>-5051.48</v>
      </c>
    </row>
    <row r="35" spans="1:11" ht="15.75" thickBot="1">
      <c r="A35" s="14" t="s">
        <v>68</v>
      </c>
      <c r="B35" s="23" t="s">
        <v>69</v>
      </c>
      <c r="C35" s="14" t="s">
        <v>74</v>
      </c>
      <c r="D35" s="9" t="s">
        <v>75</v>
      </c>
      <c r="E35" s="8" t="s">
        <v>125</v>
      </c>
      <c r="F35" s="9" t="s">
        <v>126</v>
      </c>
      <c r="G35" s="19" t="s">
        <v>139</v>
      </c>
      <c r="H35" s="20" t="s">
        <v>140</v>
      </c>
      <c r="I35" s="12">
        <v>0</v>
      </c>
      <c r="J35" s="12">
        <v>89.88</v>
      </c>
      <c r="K35" s="10">
        <v>-89.88</v>
      </c>
    </row>
    <row r="36" spans="1:11" ht="15.75" thickBot="1">
      <c r="A36" s="14" t="s">
        <v>68</v>
      </c>
      <c r="B36" s="23" t="s">
        <v>69</v>
      </c>
      <c r="C36" s="14" t="s">
        <v>74</v>
      </c>
      <c r="D36" s="9" t="s">
        <v>75</v>
      </c>
      <c r="E36" s="8" t="s">
        <v>125</v>
      </c>
      <c r="F36" s="9" t="s">
        <v>126</v>
      </c>
      <c r="G36" s="19" t="s">
        <v>149</v>
      </c>
      <c r="H36" s="20" t="s">
        <v>150</v>
      </c>
      <c r="I36" s="12">
        <v>1959.17</v>
      </c>
      <c r="J36" s="12">
        <v>0</v>
      </c>
      <c r="K36" s="10">
        <v>1959.17</v>
      </c>
    </row>
    <row r="37" spans="1:11" ht="15.75" thickBot="1">
      <c r="A37" s="14" t="s">
        <v>68</v>
      </c>
      <c r="B37" s="23" t="s">
        <v>69</v>
      </c>
      <c r="C37" s="14" t="s">
        <v>74</v>
      </c>
      <c r="D37" s="9" t="s">
        <v>75</v>
      </c>
      <c r="E37" s="8" t="s">
        <v>125</v>
      </c>
      <c r="F37" s="9" t="s">
        <v>126</v>
      </c>
      <c r="G37" s="19" t="s">
        <v>151</v>
      </c>
      <c r="H37" s="20" t="s">
        <v>152</v>
      </c>
      <c r="I37" s="12">
        <v>11620</v>
      </c>
      <c r="J37" s="12">
        <v>0</v>
      </c>
      <c r="K37" s="10">
        <v>11620</v>
      </c>
    </row>
    <row r="38" spans="1:11" ht="15.75" thickBot="1">
      <c r="A38" s="14" t="s">
        <v>68</v>
      </c>
      <c r="B38" s="23" t="s">
        <v>69</v>
      </c>
      <c r="C38" s="14" t="s">
        <v>74</v>
      </c>
      <c r="D38" s="9" t="s">
        <v>75</v>
      </c>
      <c r="E38" s="8" t="s">
        <v>125</v>
      </c>
      <c r="F38" s="9" t="s">
        <v>126</v>
      </c>
      <c r="G38" s="19" t="s">
        <v>153</v>
      </c>
      <c r="H38" s="20" t="s">
        <v>154</v>
      </c>
      <c r="I38" s="12">
        <v>8569.77</v>
      </c>
      <c r="J38" s="12">
        <v>0</v>
      </c>
      <c r="K38" s="10">
        <v>8569.77</v>
      </c>
    </row>
    <row r="39" spans="1:11" ht="15.75" thickBot="1">
      <c r="A39" s="14" t="s">
        <v>68</v>
      </c>
      <c r="B39" s="23" t="s">
        <v>69</v>
      </c>
      <c r="C39" s="14" t="s">
        <v>74</v>
      </c>
      <c r="D39" s="9" t="s">
        <v>75</v>
      </c>
      <c r="E39" s="8" t="s">
        <v>125</v>
      </c>
      <c r="F39" s="9" t="s">
        <v>126</v>
      </c>
      <c r="G39" s="19" t="s">
        <v>155</v>
      </c>
      <c r="H39" s="20" t="s">
        <v>156</v>
      </c>
      <c r="I39" s="12">
        <v>27951.91</v>
      </c>
      <c r="J39" s="12">
        <v>0</v>
      </c>
      <c r="K39" s="10">
        <v>27951.91</v>
      </c>
    </row>
    <row r="40" spans="1:11" ht="15.75" thickBot="1">
      <c r="A40" s="14" t="s">
        <v>68</v>
      </c>
      <c r="B40" s="23" t="s">
        <v>69</v>
      </c>
      <c r="C40" s="14" t="s">
        <v>74</v>
      </c>
      <c r="D40" s="9" t="s">
        <v>75</v>
      </c>
      <c r="E40" s="8" t="s">
        <v>125</v>
      </c>
      <c r="F40" s="9" t="s">
        <v>126</v>
      </c>
      <c r="G40" s="5" t="s">
        <v>157</v>
      </c>
      <c r="H40" s="11" t="s">
        <v>158</v>
      </c>
      <c r="I40" s="24">
        <v>1742.4</v>
      </c>
      <c r="J40" s="24">
        <v>0</v>
      </c>
      <c r="K40" s="25">
        <v>1742.4</v>
      </c>
    </row>
    <row r="41" spans="1:11" ht="15.75" thickBot="1">
      <c r="A41" s="14" t="s">
        <v>68</v>
      </c>
      <c r="B41" s="23" t="s">
        <v>69</v>
      </c>
      <c r="C41" s="26" t="s">
        <v>159</v>
      </c>
      <c r="D41" s="27"/>
      <c r="E41" s="28"/>
      <c r="F41" s="28"/>
      <c r="G41" s="29"/>
      <c r="H41" s="29"/>
      <c r="I41" s="30">
        <v>51843.25</v>
      </c>
      <c r="J41" s="30">
        <v>108411.9065</v>
      </c>
      <c r="K41" s="31">
        <v>-56568.66</v>
      </c>
    </row>
    <row r="42" spans="1:11" ht="15.75" thickBot="1">
      <c r="A42" s="14" t="s">
        <v>68</v>
      </c>
      <c r="B42" s="23" t="s">
        <v>69</v>
      </c>
      <c r="C42" s="13" t="s">
        <v>76</v>
      </c>
      <c r="D42" s="6" t="s">
        <v>77</v>
      </c>
      <c r="E42" s="5" t="s">
        <v>125</v>
      </c>
      <c r="F42" s="6" t="s">
        <v>126</v>
      </c>
      <c r="G42" s="32" t="s">
        <v>20</v>
      </c>
      <c r="H42" s="33" t="s">
        <v>21</v>
      </c>
      <c r="I42" s="34">
        <v>0</v>
      </c>
      <c r="J42" s="34">
        <v>3054.9825</v>
      </c>
      <c r="K42" s="35">
        <v>-3054.98</v>
      </c>
    </row>
    <row r="43" spans="1:11" ht="15.75" thickBot="1">
      <c r="A43" s="14" t="s">
        <v>68</v>
      </c>
      <c r="B43" s="23" t="s">
        <v>69</v>
      </c>
      <c r="C43" s="14" t="s">
        <v>76</v>
      </c>
      <c r="D43" s="9" t="s">
        <v>77</v>
      </c>
      <c r="E43" s="8" t="s">
        <v>125</v>
      </c>
      <c r="F43" s="9" t="s">
        <v>126</v>
      </c>
      <c r="G43" s="5" t="s">
        <v>160</v>
      </c>
      <c r="H43" s="11" t="s">
        <v>161</v>
      </c>
      <c r="I43" s="24">
        <v>0</v>
      </c>
      <c r="J43" s="24">
        <v>5550.42</v>
      </c>
      <c r="K43" s="25">
        <v>-5550.42</v>
      </c>
    </row>
    <row r="44" spans="1:11" ht="15">
      <c r="A44" s="14" t="s">
        <v>68</v>
      </c>
      <c r="B44" s="23" t="s">
        <v>69</v>
      </c>
      <c r="C44" s="26" t="s">
        <v>162</v>
      </c>
      <c r="D44" s="27"/>
      <c r="E44" s="28"/>
      <c r="F44" s="28"/>
      <c r="G44" s="27"/>
      <c r="H44" s="27"/>
      <c r="I44" s="40">
        <v>0</v>
      </c>
      <c r="J44" s="40">
        <v>8605.4025</v>
      </c>
      <c r="K44" s="41">
        <v>-8605.4</v>
      </c>
    </row>
    <row r="45" spans="2:11" ht="15.75" thickBot="1">
      <c r="B45" s="26" t="s">
        <v>78</v>
      </c>
      <c r="C45" s="27"/>
      <c r="D45" s="27"/>
      <c r="E45" s="42"/>
      <c r="F45" s="42"/>
      <c r="G45" s="29"/>
      <c r="H45" s="29"/>
      <c r="I45" s="30">
        <v>57843.25</v>
      </c>
      <c r="J45" s="30">
        <v>181511.814</v>
      </c>
      <c r="K45" s="31">
        <v>-123668.56</v>
      </c>
    </row>
    <row r="46" spans="1:11" ht="15.75" thickBot="1">
      <c r="A46" s="13" t="s">
        <v>79</v>
      </c>
      <c r="B46" s="95" t="s">
        <v>80</v>
      </c>
      <c r="C46" s="13" t="s">
        <v>81</v>
      </c>
      <c r="D46" s="6" t="s">
        <v>82</v>
      </c>
      <c r="E46" s="5" t="s">
        <v>163</v>
      </c>
      <c r="F46" s="6" t="s">
        <v>164</v>
      </c>
      <c r="G46" s="32" t="s">
        <v>20</v>
      </c>
      <c r="H46" s="33" t="s">
        <v>21</v>
      </c>
      <c r="I46" s="34">
        <v>0</v>
      </c>
      <c r="J46" s="34">
        <v>4425.1601</v>
      </c>
      <c r="K46" s="35">
        <v>-4425.16</v>
      </c>
    </row>
    <row r="47" spans="1:11" ht="15.75" thickBot="1">
      <c r="A47" s="14" t="s">
        <v>79</v>
      </c>
      <c r="B47" s="72" t="s">
        <v>258</v>
      </c>
      <c r="C47" s="14" t="s">
        <v>81</v>
      </c>
      <c r="D47" s="9" t="s">
        <v>82</v>
      </c>
      <c r="E47" s="8" t="s">
        <v>163</v>
      </c>
      <c r="F47" s="9" t="s">
        <v>164</v>
      </c>
      <c r="G47" s="19" t="s">
        <v>137</v>
      </c>
      <c r="H47" s="20" t="s">
        <v>138</v>
      </c>
      <c r="I47" s="12">
        <v>0</v>
      </c>
      <c r="J47" s="12">
        <v>1981.45</v>
      </c>
      <c r="K47" s="10">
        <v>-1981.45</v>
      </c>
    </row>
    <row r="48" spans="1:11" ht="15.75" thickBot="1">
      <c r="A48" s="14" t="s">
        <v>79</v>
      </c>
      <c r="B48" s="66" t="s">
        <v>259</v>
      </c>
      <c r="C48" s="14" t="s">
        <v>81</v>
      </c>
      <c r="D48" s="9" t="s">
        <v>82</v>
      </c>
      <c r="E48" s="8" t="s">
        <v>163</v>
      </c>
      <c r="F48" s="9" t="s">
        <v>164</v>
      </c>
      <c r="G48" s="19" t="s">
        <v>22</v>
      </c>
      <c r="H48" s="20" t="s">
        <v>23</v>
      </c>
      <c r="I48" s="12">
        <v>0</v>
      </c>
      <c r="J48" s="12">
        <v>715</v>
      </c>
      <c r="K48" s="10">
        <v>-715</v>
      </c>
    </row>
    <row r="49" spans="1:11" ht="15.75" thickBot="1">
      <c r="A49" s="14" t="s">
        <v>79</v>
      </c>
      <c r="B49" s="23" t="s">
        <v>80</v>
      </c>
      <c r="C49" s="14" t="s">
        <v>81</v>
      </c>
      <c r="D49" s="9" t="s">
        <v>82</v>
      </c>
      <c r="E49" s="8" t="s">
        <v>163</v>
      </c>
      <c r="F49" s="9" t="s">
        <v>164</v>
      </c>
      <c r="G49" s="19" t="s">
        <v>24</v>
      </c>
      <c r="H49" s="20" t="s">
        <v>25</v>
      </c>
      <c r="I49" s="12">
        <v>0</v>
      </c>
      <c r="J49" s="12">
        <v>51999.58</v>
      </c>
      <c r="K49" s="10">
        <v>-51999.58</v>
      </c>
    </row>
    <row r="50" spans="1:11" ht="15.75" thickBot="1">
      <c r="A50" s="14" t="s">
        <v>79</v>
      </c>
      <c r="B50" s="23" t="s">
        <v>80</v>
      </c>
      <c r="C50" s="14" t="s">
        <v>81</v>
      </c>
      <c r="D50" s="9" t="s">
        <v>82</v>
      </c>
      <c r="E50" s="8" t="s">
        <v>163</v>
      </c>
      <c r="F50" s="9" t="s">
        <v>164</v>
      </c>
      <c r="G50" s="5" t="s">
        <v>165</v>
      </c>
      <c r="H50" s="11" t="s">
        <v>166</v>
      </c>
      <c r="I50" s="24">
        <v>31.34</v>
      </c>
      <c r="J50" s="24">
        <v>0</v>
      </c>
      <c r="K50" s="25">
        <v>31.34</v>
      </c>
    </row>
    <row r="51" spans="1:11" ht="15.75" thickBot="1">
      <c r="A51" s="14" t="s">
        <v>79</v>
      </c>
      <c r="B51" s="23" t="s">
        <v>80</v>
      </c>
      <c r="C51" s="26" t="s">
        <v>167</v>
      </c>
      <c r="D51" s="27"/>
      <c r="E51" s="28"/>
      <c r="F51" s="28"/>
      <c r="G51" s="29"/>
      <c r="H51" s="29"/>
      <c r="I51" s="30">
        <v>31.34</v>
      </c>
      <c r="J51" s="30">
        <v>59121.1901</v>
      </c>
      <c r="K51" s="31">
        <v>-59089.85</v>
      </c>
    </row>
    <row r="52" spans="1:11" ht="15.75" thickBot="1">
      <c r="A52" s="14" t="s">
        <v>79</v>
      </c>
      <c r="B52" s="23" t="s">
        <v>80</v>
      </c>
      <c r="C52" s="13" t="s">
        <v>83</v>
      </c>
      <c r="D52" s="6" t="s">
        <v>84</v>
      </c>
      <c r="E52" s="5" t="s">
        <v>168</v>
      </c>
      <c r="F52" s="6" t="s">
        <v>169</v>
      </c>
      <c r="G52" s="32" t="s">
        <v>20</v>
      </c>
      <c r="H52" s="33" t="s">
        <v>21</v>
      </c>
      <c r="I52" s="34">
        <v>0</v>
      </c>
      <c r="J52" s="34">
        <v>4425.1601</v>
      </c>
      <c r="K52" s="35">
        <v>-4425.16</v>
      </c>
    </row>
    <row r="53" spans="1:11" ht="15.75" thickBot="1">
      <c r="A53" s="14" t="s">
        <v>79</v>
      </c>
      <c r="B53" s="23" t="s">
        <v>80</v>
      </c>
      <c r="C53" s="14" t="s">
        <v>83</v>
      </c>
      <c r="D53" s="9" t="s">
        <v>84</v>
      </c>
      <c r="E53" s="8" t="s">
        <v>168</v>
      </c>
      <c r="F53" s="9" t="s">
        <v>169</v>
      </c>
      <c r="G53" s="19" t="s">
        <v>170</v>
      </c>
      <c r="H53" s="20" t="s">
        <v>171</v>
      </c>
      <c r="I53" s="12">
        <v>0</v>
      </c>
      <c r="J53" s="12">
        <v>25274.23</v>
      </c>
      <c r="K53" s="10">
        <v>-25274.23</v>
      </c>
    </row>
    <row r="54" spans="1:11" ht="15.75" thickBot="1">
      <c r="A54" s="14" t="s">
        <v>79</v>
      </c>
      <c r="B54" s="23" t="s">
        <v>80</v>
      </c>
      <c r="C54" s="14" t="s">
        <v>83</v>
      </c>
      <c r="D54" s="9" t="s">
        <v>84</v>
      </c>
      <c r="E54" s="8" t="s">
        <v>168</v>
      </c>
      <c r="F54" s="9" t="s">
        <v>169</v>
      </c>
      <c r="G54" s="19" t="s">
        <v>172</v>
      </c>
      <c r="H54" s="20" t="s">
        <v>173</v>
      </c>
      <c r="I54" s="12">
        <v>0</v>
      </c>
      <c r="J54" s="12">
        <v>374</v>
      </c>
      <c r="K54" s="10">
        <v>-374</v>
      </c>
    </row>
    <row r="55" spans="1:11" ht="15.75" thickBot="1">
      <c r="A55" s="14" t="s">
        <v>79</v>
      </c>
      <c r="B55" s="23" t="s">
        <v>80</v>
      </c>
      <c r="C55" s="14" t="s">
        <v>83</v>
      </c>
      <c r="D55" s="9" t="s">
        <v>84</v>
      </c>
      <c r="E55" s="8" t="s">
        <v>168</v>
      </c>
      <c r="F55" s="9" t="s">
        <v>169</v>
      </c>
      <c r="G55" s="19" t="s">
        <v>174</v>
      </c>
      <c r="H55" s="20" t="s">
        <v>175</v>
      </c>
      <c r="I55" s="12">
        <v>648.26</v>
      </c>
      <c r="J55" s="12">
        <v>0</v>
      </c>
      <c r="K55" s="10">
        <v>648.26</v>
      </c>
    </row>
    <row r="56" spans="1:11" ht="15.75" thickBot="1">
      <c r="A56" s="14" t="s">
        <v>79</v>
      </c>
      <c r="B56" s="23" t="s">
        <v>80</v>
      </c>
      <c r="C56" s="14" t="s">
        <v>83</v>
      </c>
      <c r="D56" s="9" t="s">
        <v>84</v>
      </c>
      <c r="E56" s="8" t="s">
        <v>168</v>
      </c>
      <c r="F56" s="9" t="s">
        <v>169</v>
      </c>
      <c r="G56" s="19" t="s">
        <v>176</v>
      </c>
      <c r="H56" s="20" t="s">
        <v>177</v>
      </c>
      <c r="I56" s="12">
        <v>16879.19</v>
      </c>
      <c r="J56" s="12">
        <v>0</v>
      </c>
      <c r="K56" s="10">
        <v>16879.19</v>
      </c>
    </row>
    <row r="57" spans="1:11" ht="15.75" thickBot="1">
      <c r="A57" s="14" t="s">
        <v>79</v>
      </c>
      <c r="B57" s="23" t="s">
        <v>80</v>
      </c>
      <c r="C57" s="14" t="s">
        <v>83</v>
      </c>
      <c r="D57" s="9" t="s">
        <v>84</v>
      </c>
      <c r="E57" s="8" t="s">
        <v>168</v>
      </c>
      <c r="F57" s="9" t="s">
        <v>169</v>
      </c>
      <c r="G57" s="5" t="s">
        <v>178</v>
      </c>
      <c r="H57" s="11" t="s">
        <v>179</v>
      </c>
      <c r="I57" s="24">
        <v>17416.42</v>
      </c>
      <c r="J57" s="24">
        <v>0</v>
      </c>
      <c r="K57" s="25">
        <v>17416.42</v>
      </c>
    </row>
    <row r="58" spans="1:11" ht="15.75" thickBot="1">
      <c r="A58" s="14" t="s">
        <v>79</v>
      </c>
      <c r="B58" s="23" t="s">
        <v>80</v>
      </c>
      <c r="C58" s="26" t="s">
        <v>180</v>
      </c>
      <c r="D58" s="27"/>
      <c r="E58" s="28"/>
      <c r="F58" s="28"/>
      <c r="G58" s="29"/>
      <c r="H58" s="29"/>
      <c r="I58" s="30">
        <v>34943.87</v>
      </c>
      <c r="J58" s="30">
        <v>30073.3901</v>
      </c>
      <c r="K58" s="31">
        <v>4870.48</v>
      </c>
    </row>
    <row r="59" spans="1:11" ht="15.75" thickBot="1">
      <c r="A59" s="14" t="s">
        <v>79</v>
      </c>
      <c r="B59" s="23" t="s">
        <v>80</v>
      </c>
      <c r="C59" s="13" t="s">
        <v>85</v>
      </c>
      <c r="D59" s="6" t="s">
        <v>86</v>
      </c>
      <c r="E59" s="5" t="s">
        <v>163</v>
      </c>
      <c r="F59" s="6" t="s">
        <v>164</v>
      </c>
      <c r="G59" s="32" t="s">
        <v>20</v>
      </c>
      <c r="H59" s="33" t="s">
        <v>21</v>
      </c>
      <c r="I59" s="34">
        <v>0</v>
      </c>
      <c r="J59" s="34">
        <v>4425.1601</v>
      </c>
      <c r="K59" s="35">
        <v>-4425.16</v>
      </c>
    </row>
    <row r="60" spans="1:11" ht="15.75" thickBot="1">
      <c r="A60" s="14" t="s">
        <v>79</v>
      </c>
      <c r="B60" s="23" t="s">
        <v>80</v>
      </c>
      <c r="C60" s="14" t="s">
        <v>85</v>
      </c>
      <c r="D60" s="9" t="s">
        <v>86</v>
      </c>
      <c r="E60" s="8" t="s">
        <v>163</v>
      </c>
      <c r="F60" s="9" t="s">
        <v>164</v>
      </c>
      <c r="G60" s="19" t="s">
        <v>14</v>
      </c>
      <c r="H60" s="20" t="s">
        <v>15</v>
      </c>
      <c r="I60" s="12">
        <v>0</v>
      </c>
      <c r="J60" s="12">
        <v>500</v>
      </c>
      <c r="K60" s="10">
        <v>-500</v>
      </c>
    </row>
    <row r="61" spans="1:11" ht="15.75" thickBot="1">
      <c r="A61" s="14" t="s">
        <v>79</v>
      </c>
      <c r="B61" s="23" t="s">
        <v>80</v>
      </c>
      <c r="C61" s="14" t="s">
        <v>85</v>
      </c>
      <c r="D61" s="9" t="s">
        <v>86</v>
      </c>
      <c r="E61" s="8" t="s">
        <v>163</v>
      </c>
      <c r="F61" s="9" t="s">
        <v>164</v>
      </c>
      <c r="G61" s="19" t="s">
        <v>24</v>
      </c>
      <c r="H61" s="20" t="s">
        <v>25</v>
      </c>
      <c r="I61" s="12">
        <v>0</v>
      </c>
      <c r="J61" s="12">
        <v>15081.5</v>
      </c>
      <c r="K61" s="10">
        <v>-15081.5</v>
      </c>
    </row>
    <row r="62" spans="1:11" ht="15.75" thickBot="1">
      <c r="A62" s="14" t="s">
        <v>79</v>
      </c>
      <c r="B62" s="23" t="s">
        <v>80</v>
      </c>
      <c r="C62" s="14" t="s">
        <v>85</v>
      </c>
      <c r="D62" s="9" t="s">
        <v>86</v>
      </c>
      <c r="E62" s="8" t="s">
        <v>163</v>
      </c>
      <c r="F62" s="9" t="s">
        <v>164</v>
      </c>
      <c r="G62" s="5" t="s">
        <v>181</v>
      </c>
      <c r="H62" s="11" t="s">
        <v>182</v>
      </c>
      <c r="I62" s="24">
        <v>0</v>
      </c>
      <c r="J62" s="24">
        <v>8750.57</v>
      </c>
      <c r="K62" s="25">
        <v>-8750.57</v>
      </c>
    </row>
    <row r="63" spans="1:11" ht="15.75" thickBot="1">
      <c r="A63" s="14" t="s">
        <v>79</v>
      </c>
      <c r="B63" s="23" t="s">
        <v>80</v>
      </c>
      <c r="C63" s="26" t="s">
        <v>183</v>
      </c>
      <c r="D63" s="27"/>
      <c r="E63" s="28"/>
      <c r="F63" s="28"/>
      <c r="G63" s="29"/>
      <c r="H63" s="29"/>
      <c r="I63" s="30">
        <v>0</v>
      </c>
      <c r="J63" s="30">
        <v>28757.2301</v>
      </c>
      <c r="K63" s="31">
        <v>-28757.23</v>
      </c>
    </row>
    <row r="64" spans="1:11" ht="15.75" thickBot="1">
      <c r="A64" s="14" t="s">
        <v>79</v>
      </c>
      <c r="B64" s="23" t="s">
        <v>80</v>
      </c>
      <c r="C64" s="13" t="s">
        <v>87</v>
      </c>
      <c r="D64" s="6" t="s">
        <v>88</v>
      </c>
      <c r="E64" s="5" t="s">
        <v>163</v>
      </c>
      <c r="F64" s="6" t="s">
        <v>164</v>
      </c>
      <c r="G64" s="32" t="s">
        <v>20</v>
      </c>
      <c r="H64" s="33" t="s">
        <v>21</v>
      </c>
      <c r="I64" s="34">
        <v>0</v>
      </c>
      <c r="J64" s="34">
        <v>4425.1601</v>
      </c>
      <c r="K64" s="35">
        <v>-4425.16</v>
      </c>
    </row>
    <row r="65" spans="1:11" ht="15.75" thickBot="1">
      <c r="A65" s="14" t="s">
        <v>79</v>
      </c>
      <c r="B65" s="23" t="s">
        <v>80</v>
      </c>
      <c r="C65" s="14" t="s">
        <v>87</v>
      </c>
      <c r="D65" s="9" t="s">
        <v>88</v>
      </c>
      <c r="E65" s="8" t="s">
        <v>163</v>
      </c>
      <c r="F65" s="9" t="s">
        <v>164</v>
      </c>
      <c r="G65" s="19" t="s">
        <v>14</v>
      </c>
      <c r="H65" s="20" t="s">
        <v>15</v>
      </c>
      <c r="I65" s="12">
        <v>0</v>
      </c>
      <c r="J65" s="12">
        <v>1000</v>
      </c>
      <c r="K65" s="10">
        <v>-1000</v>
      </c>
    </row>
    <row r="66" spans="1:11" ht="15.75" thickBot="1">
      <c r="A66" s="14" t="s">
        <v>79</v>
      </c>
      <c r="B66" s="23" t="s">
        <v>80</v>
      </c>
      <c r="C66" s="14" t="s">
        <v>87</v>
      </c>
      <c r="D66" s="9" t="s">
        <v>88</v>
      </c>
      <c r="E66" s="8" t="s">
        <v>163</v>
      </c>
      <c r="F66" s="9" t="s">
        <v>164</v>
      </c>
      <c r="G66" s="19" t="s">
        <v>16</v>
      </c>
      <c r="H66" s="20" t="s">
        <v>17</v>
      </c>
      <c r="I66" s="12">
        <v>0</v>
      </c>
      <c r="J66" s="12">
        <v>134.19</v>
      </c>
      <c r="K66" s="10">
        <v>-134.19</v>
      </c>
    </row>
    <row r="67" spans="1:11" ht="15.75" thickBot="1">
      <c r="A67" s="14" t="s">
        <v>79</v>
      </c>
      <c r="B67" s="23" t="s">
        <v>80</v>
      </c>
      <c r="C67" s="14" t="s">
        <v>87</v>
      </c>
      <c r="D67" s="9" t="s">
        <v>88</v>
      </c>
      <c r="E67" s="8" t="s">
        <v>163</v>
      </c>
      <c r="F67" s="9" t="s">
        <v>164</v>
      </c>
      <c r="G67" s="19" t="s">
        <v>137</v>
      </c>
      <c r="H67" s="20" t="s">
        <v>138</v>
      </c>
      <c r="I67" s="12">
        <v>0</v>
      </c>
      <c r="J67" s="12">
        <v>2214.89</v>
      </c>
      <c r="K67" s="10">
        <v>-2214.89</v>
      </c>
    </row>
    <row r="68" spans="1:11" ht="15.75" thickBot="1">
      <c r="A68" s="14" t="s">
        <v>79</v>
      </c>
      <c r="B68" s="23" t="s">
        <v>80</v>
      </c>
      <c r="C68" s="14" t="s">
        <v>87</v>
      </c>
      <c r="D68" s="9" t="s">
        <v>88</v>
      </c>
      <c r="E68" s="8" t="s">
        <v>163</v>
      </c>
      <c r="F68" s="9" t="s">
        <v>164</v>
      </c>
      <c r="G68" s="19" t="s">
        <v>22</v>
      </c>
      <c r="H68" s="20" t="s">
        <v>23</v>
      </c>
      <c r="I68" s="12">
        <v>0</v>
      </c>
      <c r="J68" s="12">
        <v>2648.7</v>
      </c>
      <c r="K68" s="10">
        <v>-2648.7</v>
      </c>
    </row>
    <row r="69" spans="1:11" ht="15.75" thickBot="1">
      <c r="A69" s="14" t="s">
        <v>79</v>
      </c>
      <c r="B69" s="23" t="s">
        <v>80</v>
      </c>
      <c r="C69" s="14" t="s">
        <v>87</v>
      </c>
      <c r="D69" s="9" t="s">
        <v>88</v>
      </c>
      <c r="E69" s="8" t="s">
        <v>163</v>
      </c>
      <c r="F69" s="9" t="s">
        <v>164</v>
      </c>
      <c r="G69" s="19" t="s">
        <v>24</v>
      </c>
      <c r="H69" s="20" t="s">
        <v>25</v>
      </c>
      <c r="I69" s="12">
        <v>0</v>
      </c>
      <c r="J69" s="12">
        <v>21243.13</v>
      </c>
      <c r="K69" s="10">
        <v>-21243.13</v>
      </c>
    </row>
    <row r="70" spans="1:11" ht="15.75" thickBot="1">
      <c r="A70" s="14" t="s">
        <v>79</v>
      </c>
      <c r="B70" s="23" t="s">
        <v>80</v>
      </c>
      <c r="C70" s="14" t="s">
        <v>87</v>
      </c>
      <c r="D70" s="9" t="s">
        <v>88</v>
      </c>
      <c r="E70" s="8" t="s">
        <v>163</v>
      </c>
      <c r="F70" s="9" t="s">
        <v>164</v>
      </c>
      <c r="G70" s="5" t="s">
        <v>139</v>
      </c>
      <c r="H70" s="11" t="s">
        <v>140</v>
      </c>
      <c r="I70" s="24">
        <v>0</v>
      </c>
      <c r="J70" s="24">
        <v>20.2</v>
      </c>
      <c r="K70" s="25">
        <v>-20.2</v>
      </c>
    </row>
    <row r="71" spans="1:11" ht="15.75" thickBot="1">
      <c r="A71" s="14" t="s">
        <v>79</v>
      </c>
      <c r="B71" s="23" t="s">
        <v>80</v>
      </c>
      <c r="C71" s="26" t="s">
        <v>184</v>
      </c>
      <c r="D71" s="27"/>
      <c r="E71" s="28"/>
      <c r="F71" s="28"/>
      <c r="G71" s="29"/>
      <c r="H71" s="29"/>
      <c r="I71" s="30">
        <v>0</v>
      </c>
      <c r="J71" s="30">
        <v>31686.2701</v>
      </c>
      <c r="K71" s="31">
        <v>-31686.27</v>
      </c>
    </row>
    <row r="72" spans="1:11" ht="15.75" thickBot="1">
      <c r="A72" s="14" t="s">
        <v>79</v>
      </c>
      <c r="B72" s="23" t="s">
        <v>80</v>
      </c>
      <c r="C72" s="13" t="s">
        <v>89</v>
      </c>
      <c r="D72" s="6" t="s">
        <v>90</v>
      </c>
      <c r="E72" s="5" t="s">
        <v>61</v>
      </c>
      <c r="F72" s="6" t="s">
        <v>62</v>
      </c>
      <c r="G72" s="36" t="s">
        <v>18</v>
      </c>
      <c r="H72" s="37" t="s">
        <v>19</v>
      </c>
      <c r="I72" s="38">
        <v>0</v>
      </c>
      <c r="J72" s="38">
        <v>39055.8</v>
      </c>
      <c r="K72" s="39">
        <v>-39055.8</v>
      </c>
    </row>
    <row r="73" spans="1:11" ht="15.75" thickBot="1">
      <c r="A73" s="14" t="s">
        <v>79</v>
      </c>
      <c r="B73" s="23" t="s">
        <v>80</v>
      </c>
      <c r="C73" s="26" t="s">
        <v>185</v>
      </c>
      <c r="D73" s="27"/>
      <c r="E73" s="28"/>
      <c r="F73" s="28"/>
      <c r="G73" s="29"/>
      <c r="H73" s="29"/>
      <c r="I73" s="30">
        <v>0</v>
      </c>
      <c r="J73" s="30">
        <v>39055.8</v>
      </c>
      <c r="K73" s="31">
        <v>-39055.8</v>
      </c>
    </row>
    <row r="74" spans="1:11" ht="15.75" thickBot="1">
      <c r="A74" s="14" t="s">
        <v>79</v>
      </c>
      <c r="B74" s="23" t="s">
        <v>80</v>
      </c>
      <c r="C74" s="13" t="s">
        <v>91</v>
      </c>
      <c r="D74" s="6" t="s">
        <v>92</v>
      </c>
      <c r="E74" s="5" t="s">
        <v>186</v>
      </c>
      <c r="F74" s="6" t="s">
        <v>187</v>
      </c>
      <c r="G74" s="32" t="s">
        <v>20</v>
      </c>
      <c r="H74" s="33" t="s">
        <v>21</v>
      </c>
      <c r="I74" s="34">
        <v>0</v>
      </c>
      <c r="J74" s="34">
        <v>4425.1601</v>
      </c>
      <c r="K74" s="35">
        <v>-4425.16</v>
      </c>
    </row>
    <row r="75" spans="1:11" ht="15.75" thickBot="1">
      <c r="A75" s="14" t="s">
        <v>79</v>
      </c>
      <c r="B75" s="23" t="s">
        <v>80</v>
      </c>
      <c r="C75" s="14" t="s">
        <v>91</v>
      </c>
      <c r="D75" s="9" t="s">
        <v>92</v>
      </c>
      <c r="E75" s="8" t="s">
        <v>186</v>
      </c>
      <c r="F75" s="9" t="s">
        <v>187</v>
      </c>
      <c r="G75" s="19" t="s">
        <v>28</v>
      </c>
      <c r="H75" s="20" t="s">
        <v>29</v>
      </c>
      <c r="I75" s="12">
        <v>0</v>
      </c>
      <c r="J75" s="12">
        <v>100</v>
      </c>
      <c r="K75" s="10">
        <v>-100</v>
      </c>
    </row>
    <row r="76" spans="1:11" ht="15.75" thickBot="1">
      <c r="A76" s="14" t="s">
        <v>79</v>
      </c>
      <c r="B76" s="23" t="s">
        <v>80</v>
      </c>
      <c r="C76" s="14" t="s">
        <v>91</v>
      </c>
      <c r="D76" s="9" t="s">
        <v>92</v>
      </c>
      <c r="E76" s="8" t="s">
        <v>186</v>
      </c>
      <c r="F76" s="9" t="s">
        <v>187</v>
      </c>
      <c r="G76" s="5" t="s">
        <v>188</v>
      </c>
      <c r="H76" s="11" t="s">
        <v>189</v>
      </c>
      <c r="I76" s="24">
        <v>0</v>
      </c>
      <c r="J76" s="24">
        <v>2680.86</v>
      </c>
      <c r="K76" s="25">
        <v>-2680.86</v>
      </c>
    </row>
    <row r="77" spans="1:11" ht="15.75" thickBot="1">
      <c r="A77" s="14" t="s">
        <v>79</v>
      </c>
      <c r="B77" s="23" t="s">
        <v>80</v>
      </c>
      <c r="C77" s="26" t="s">
        <v>190</v>
      </c>
      <c r="D77" s="27"/>
      <c r="E77" s="28"/>
      <c r="F77" s="28"/>
      <c r="G77" s="29"/>
      <c r="H77" s="29"/>
      <c r="I77" s="30">
        <v>0</v>
      </c>
      <c r="J77" s="30">
        <v>7206.0201</v>
      </c>
      <c r="K77" s="31">
        <v>-7206.02</v>
      </c>
    </row>
    <row r="78" spans="1:11" ht="15.75" thickBot="1">
      <c r="A78" s="14" t="s">
        <v>79</v>
      </c>
      <c r="B78" s="23" t="s">
        <v>80</v>
      </c>
      <c r="C78" s="13" t="s">
        <v>93</v>
      </c>
      <c r="D78" s="6" t="s">
        <v>94</v>
      </c>
      <c r="E78" s="5" t="s">
        <v>168</v>
      </c>
      <c r="F78" s="6" t="s">
        <v>169</v>
      </c>
      <c r="G78" s="32" t="s">
        <v>20</v>
      </c>
      <c r="H78" s="33" t="s">
        <v>21</v>
      </c>
      <c r="I78" s="34">
        <v>0</v>
      </c>
      <c r="J78" s="34">
        <v>4772.2031</v>
      </c>
      <c r="K78" s="35">
        <v>-4772.2</v>
      </c>
    </row>
    <row r="79" spans="1:11" ht="15.75" thickBot="1">
      <c r="A79" s="14" t="s">
        <v>79</v>
      </c>
      <c r="B79" s="23" t="s">
        <v>80</v>
      </c>
      <c r="C79" s="14" t="s">
        <v>93</v>
      </c>
      <c r="D79" s="9" t="s">
        <v>94</v>
      </c>
      <c r="E79" s="8" t="s">
        <v>168</v>
      </c>
      <c r="F79" s="9" t="s">
        <v>169</v>
      </c>
      <c r="G79" s="5" t="s">
        <v>170</v>
      </c>
      <c r="H79" s="11" t="s">
        <v>171</v>
      </c>
      <c r="I79" s="24">
        <v>0</v>
      </c>
      <c r="J79" s="24">
        <v>7545.13</v>
      </c>
      <c r="K79" s="25">
        <v>-7545.13</v>
      </c>
    </row>
    <row r="80" spans="1:11" ht="15">
      <c r="A80" s="14" t="s">
        <v>79</v>
      </c>
      <c r="B80" s="23" t="s">
        <v>80</v>
      </c>
      <c r="C80" s="26" t="s">
        <v>191</v>
      </c>
      <c r="D80" s="27"/>
      <c r="E80" s="28"/>
      <c r="F80" s="28"/>
      <c r="G80" s="27"/>
      <c r="H80" s="27"/>
      <c r="I80" s="40">
        <v>0</v>
      </c>
      <c r="J80" s="40">
        <v>12317.3331</v>
      </c>
      <c r="K80" s="41">
        <v>-12317.33</v>
      </c>
    </row>
    <row r="81" spans="2:11" ht="15.75" thickBot="1">
      <c r="B81" s="26" t="s">
        <v>95</v>
      </c>
      <c r="C81" s="27"/>
      <c r="D81" s="27"/>
      <c r="E81" s="42"/>
      <c r="F81" s="42"/>
      <c r="G81" s="29"/>
      <c r="H81" s="29"/>
      <c r="I81" s="30">
        <v>34975.21</v>
      </c>
      <c r="J81" s="30">
        <v>208217.2336</v>
      </c>
      <c r="K81" s="31">
        <v>-173242.02</v>
      </c>
    </row>
    <row r="82" spans="1:11" ht="15.75" thickBot="1">
      <c r="A82" s="13" t="s">
        <v>96</v>
      </c>
      <c r="B82" s="95" t="s">
        <v>97</v>
      </c>
      <c r="C82" s="13" t="s">
        <v>98</v>
      </c>
      <c r="D82" s="6" t="s">
        <v>99</v>
      </c>
      <c r="E82" s="5" t="s">
        <v>163</v>
      </c>
      <c r="F82" s="6" t="s">
        <v>164</v>
      </c>
      <c r="G82" s="36" t="s">
        <v>20</v>
      </c>
      <c r="H82" s="37" t="s">
        <v>21</v>
      </c>
      <c r="I82" s="38">
        <v>0</v>
      </c>
      <c r="J82" s="38">
        <v>9039.6689</v>
      </c>
      <c r="K82" s="39">
        <v>-9039.67</v>
      </c>
    </row>
    <row r="83" spans="1:11" ht="15.75" thickBot="1">
      <c r="A83" s="14" t="s">
        <v>96</v>
      </c>
      <c r="B83" s="72" t="s">
        <v>258</v>
      </c>
      <c r="C83" s="26" t="s">
        <v>192</v>
      </c>
      <c r="D83" s="27"/>
      <c r="E83" s="28"/>
      <c r="F83" s="28"/>
      <c r="G83" s="29"/>
      <c r="H83" s="29"/>
      <c r="I83" s="30">
        <v>0</v>
      </c>
      <c r="J83" s="30">
        <v>9039.6689</v>
      </c>
      <c r="K83" s="31">
        <v>-9039.67</v>
      </c>
    </row>
    <row r="84" spans="1:11" ht="15.75" thickBot="1">
      <c r="A84" s="14" t="s">
        <v>96</v>
      </c>
      <c r="B84" s="66" t="s">
        <v>259</v>
      </c>
      <c r="C84" s="13" t="s">
        <v>100</v>
      </c>
      <c r="D84" s="6" t="s">
        <v>101</v>
      </c>
      <c r="E84" s="5" t="s">
        <v>193</v>
      </c>
      <c r="F84" s="6" t="s">
        <v>194</v>
      </c>
      <c r="G84" s="36" t="s">
        <v>20</v>
      </c>
      <c r="H84" s="37" t="s">
        <v>21</v>
      </c>
      <c r="I84" s="38">
        <v>0</v>
      </c>
      <c r="J84" s="38">
        <v>9039.6689</v>
      </c>
      <c r="K84" s="39">
        <v>-9039.67</v>
      </c>
    </row>
    <row r="85" spans="1:11" ht="15.75" thickBot="1">
      <c r="A85" s="14" t="s">
        <v>96</v>
      </c>
      <c r="B85" s="23" t="s">
        <v>97</v>
      </c>
      <c r="C85" s="26" t="s">
        <v>195</v>
      </c>
      <c r="D85" s="27"/>
      <c r="E85" s="28"/>
      <c r="F85" s="28"/>
      <c r="G85" s="29"/>
      <c r="H85" s="29"/>
      <c r="I85" s="30">
        <v>0</v>
      </c>
      <c r="J85" s="30">
        <v>9039.6689</v>
      </c>
      <c r="K85" s="31">
        <v>-9039.67</v>
      </c>
    </row>
    <row r="86" spans="1:11" ht="15.75" thickBot="1">
      <c r="A86" s="14" t="s">
        <v>96</v>
      </c>
      <c r="B86" s="23" t="s">
        <v>97</v>
      </c>
      <c r="C86" s="13" t="s">
        <v>102</v>
      </c>
      <c r="D86" s="6" t="s">
        <v>103</v>
      </c>
      <c r="E86" s="5" t="s">
        <v>163</v>
      </c>
      <c r="F86" s="6" t="s">
        <v>164</v>
      </c>
      <c r="G86" s="32" t="s">
        <v>20</v>
      </c>
      <c r="H86" s="33" t="s">
        <v>21</v>
      </c>
      <c r="I86" s="34">
        <v>0</v>
      </c>
      <c r="J86" s="34">
        <v>9386.7119</v>
      </c>
      <c r="K86" s="35">
        <v>-9386.71</v>
      </c>
    </row>
    <row r="87" spans="1:11" ht="15.75" thickBot="1">
      <c r="A87" s="14" t="s">
        <v>96</v>
      </c>
      <c r="B87" s="23" t="s">
        <v>97</v>
      </c>
      <c r="C87" s="14" t="s">
        <v>102</v>
      </c>
      <c r="D87" s="9" t="s">
        <v>103</v>
      </c>
      <c r="E87" s="8" t="s">
        <v>163</v>
      </c>
      <c r="F87" s="9" t="s">
        <v>164</v>
      </c>
      <c r="G87" s="19" t="s">
        <v>24</v>
      </c>
      <c r="H87" s="20" t="s">
        <v>25</v>
      </c>
      <c r="I87" s="12">
        <v>0</v>
      </c>
      <c r="J87" s="12">
        <v>91653.02</v>
      </c>
      <c r="K87" s="10">
        <v>-91653.02</v>
      </c>
    </row>
    <row r="88" spans="1:11" ht="15.75" thickBot="1">
      <c r="A88" s="14" t="s">
        <v>96</v>
      </c>
      <c r="B88" s="23" t="s">
        <v>97</v>
      </c>
      <c r="C88" s="14" t="s">
        <v>102</v>
      </c>
      <c r="D88" s="9" t="s">
        <v>103</v>
      </c>
      <c r="E88" s="8" t="s">
        <v>163</v>
      </c>
      <c r="F88" s="9" t="s">
        <v>164</v>
      </c>
      <c r="G88" s="5" t="s">
        <v>151</v>
      </c>
      <c r="H88" s="11" t="s">
        <v>152</v>
      </c>
      <c r="I88" s="24">
        <v>5454</v>
      </c>
      <c r="J88" s="24">
        <v>0</v>
      </c>
      <c r="K88" s="25">
        <v>5454</v>
      </c>
    </row>
    <row r="89" spans="1:11" ht="15">
      <c r="A89" s="14" t="s">
        <v>96</v>
      </c>
      <c r="B89" s="23" t="s">
        <v>97</v>
      </c>
      <c r="C89" s="26" t="s">
        <v>196</v>
      </c>
      <c r="D89" s="27"/>
      <c r="E89" s="28"/>
      <c r="F89" s="28"/>
      <c r="G89" s="27"/>
      <c r="H89" s="27"/>
      <c r="I89" s="40">
        <v>5454</v>
      </c>
      <c r="J89" s="40">
        <v>101039.7319</v>
      </c>
      <c r="K89" s="41">
        <v>-95585.73</v>
      </c>
    </row>
    <row r="90" spans="2:11" ht="15.75" thickBot="1">
      <c r="B90" s="26" t="s">
        <v>104</v>
      </c>
      <c r="C90" s="27"/>
      <c r="D90" s="27"/>
      <c r="E90" s="42"/>
      <c r="F90" s="42"/>
      <c r="G90" s="29"/>
      <c r="H90" s="29"/>
      <c r="I90" s="30">
        <v>5454</v>
      </c>
      <c r="J90" s="30">
        <v>119119.0697</v>
      </c>
      <c r="K90" s="31">
        <v>-113665.07</v>
      </c>
    </row>
    <row r="91" spans="1:11" ht="15.75" thickBot="1">
      <c r="A91" s="13" t="s">
        <v>105</v>
      </c>
      <c r="B91" s="95" t="s">
        <v>106</v>
      </c>
      <c r="C91" s="13" t="s">
        <v>107</v>
      </c>
      <c r="D91" s="6" t="s">
        <v>108</v>
      </c>
      <c r="E91" s="5" t="s">
        <v>197</v>
      </c>
      <c r="F91" s="6" t="s">
        <v>198</v>
      </c>
      <c r="G91" s="32" t="s">
        <v>20</v>
      </c>
      <c r="H91" s="33" t="s">
        <v>21</v>
      </c>
      <c r="I91" s="34">
        <v>0</v>
      </c>
      <c r="J91" s="34">
        <v>33116.8899</v>
      </c>
      <c r="K91" s="35">
        <v>-33116.89</v>
      </c>
    </row>
    <row r="92" spans="1:11" ht="15.75" thickBot="1">
      <c r="A92" s="14" t="s">
        <v>105</v>
      </c>
      <c r="B92" s="72" t="s">
        <v>258</v>
      </c>
      <c r="C92" s="14" t="s">
        <v>107</v>
      </c>
      <c r="D92" s="9" t="s">
        <v>108</v>
      </c>
      <c r="E92" s="8" t="s">
        <v>197</v>
      </c>
      <c r="F92" s="9" t="s">
        <v>198</v>
      </c>
      <c r="G92" s="19" t="s">
        <v>32</v>
      </c>
      <c r="H92" s="20" t="s">
        <v>33</v>
      </c>
      <c r="I92" s="12">
        <v>0</v>
      </c>
      <c r="J92" s="12">
        <v>1573.63</v>
      </c>
      <c r="K92" s="10">
        <v>-1573.63</v>
      </c>
    </row>
    <row r="93" spans="1:11" ht="15.75" thickBot="1">
      <c r="A93" s="14" t="s">
        <v>105</v>
      </c>
      <c r="B93" s="66" t="s">
        <v>259</v>
      </c>
      <c r="C93" s="14" t="s">
        <v>107</v>
      </c>
      <c r="D93" s="9" t="s">
        <v>108</v>
      </c>
      <c r="E93" s="8" t="s">
        <v>197</v>
      </c>
      <c r="F93" s="9" t="s">
        <v>198</v>
      </c>
      <c r="G93" s="19" t="s">
        <v>34</v>
      </c>
      <c r="H93" s="20" t="s">
        <v>35</v>
      </c>
      <c r="I93" s="12">
        <v>0</v>
      </c>
      <c r="J93" s="12">
        <v>948.48</v>
      </c>
      <c r="K93" s="10">
        <v>-948.48</v>
      </c>
    </row>
    <row r="94" spans="1:11" ht="15.75" thickBot="1">
      <c r="A94" s="14" t="s">
        <v>105</v>
      </c>
      <c r="B94" s="23" t="s">
        <v>106</v>
      </c>
      <c r="C94" s="14" t="s">
        <v>107</v>
      </c>
      <c r="D94" s="9" t="s">
        <v>108</v>
      </c>
      <c r="E94" s="8" t="s">
        <v>197</v>
      </c>
      <c r="F94" s="9" t="s">
        <v>198</v>
      </c>
      <c r="G94" s="19" t="s">
        <v>63</v>
      </c>
      <c r="H94" s="20" t="s">
        <v>64</v>
      </c>
      <c r="I94" s="12">
        <v>0</v>
      </c>
      <c r="J94" s="12">
        <v>628.54</v>
      </c>
      <c r="K94" s="10">
        <v>-628.54</v>
      </c>
    </row>
    <row r="95" spans="1:11" ht="15.75" customHeight="1" thickBot="1">
      <c r="A95" s="14" t="s">
        <v>105</v>
      </c>
      <c r="B95" s="23" t="s">
        <v>106</v>
      </c>
      <c r="C95" s="14" t="s">
        <v>107</v>
      </c>
      <c r="D95" s="9" t="s">
        <v>108</v>
      </c>
      <c r="E95" s="8" t="s">
        <v>197</v>
      </c>
      <c r="F95" s="9" t="s">
        <v>198</v>
      </c>
      <c r="G95" s="19" t="s">
        <v>24</v>
      </c>
      <c r="H95" s="20" t="s">
        <v>25</v>
      </c>
      <c r="I95" s="12">
        <v>0</v>
      </c>
      <c r="J95" s="12">
        <v>22639.95</v>
      </c>
      <c r="K95" s="10">
        <v>-22639.95</v>
      </c>
    </row>
    <row r="96" spans="1:11" ht="15.75" customHeight="1" thickBot="1">
      <c r="A96" s="14" t="s">
        <v>105</v>
      </c>
      <c r="B96" s="23" t="s">
        <v>106</v>
      </c>
      <c r="C96" s="14" t="s">
        <v>107</v>
      </c>
      <c r="D96" s="9" t="s">
        <v>108</v>
      </c>
      <c r="E96" s="8" t="s">
        <v>197</v>
      </c>
      <c r="F96" s="9" t="s">
        <v>198</v>
      </c>
      <c r="G96" s="19" t="s">
        <v>199</v>
      </c>
      <c r="H96" s="20" t="s">
        <v>200</v>
      </c>
      <c r="I96" s="12">
        <v>0</v>
      </c>
      <c r="J96" s="12">
        <v>62623.21</v>
      </c>
      <c r="K96" s="10">
        <v>-62623.21</v>
      </c>
    </row>
    <row r="97" spans="1:11" ht="15.75" thickBot="1">
      <c r="A97" s="14" t="s">
        <v>105</v>
      </c>
      <c r="B97" s="23" t="s">
        <v>106</v>
      </c>
      <c r="C97" s="14" t="s">
        <v>107</v>
      </c>
      <c r="D97" s="9" t="s">
        <v>108</v>
      </c>
      <c r="E97" s="8" t="s">
        <v>197</v>
      </c>
      <c r="F97" s="9" t="s">
        <v>198</v>
      </c>
      <c r="G97" s="19" t="s">
        <v>201</v>
      </c>
      <c r="H97" s="20" t="s">
        <v>202</v>
      </c>
      <c r="I97" s="12">
        <v>0</v>
      </c>
      <c r="J97" s="12">
        <v>1942.6</v>
      </c>
      <c r="K97" s="10">
        <v>-1942.6</v>
      </c>
    </row>
    <row r="98" spans="1:11" ht="15.75" customHeight="1" thickBot="1">
      <c r="A98" s="14" t="s">
        <v>105</v>
      </c>
      <c r="B98" s="23" t="s">
        <v>106</v>
      </c>
      <c r="C98" s="14" t="s">
        <v>107</v>
      </c>
      <c r="D98" s="9" t="s">
        <v>108</v>
      </c>
      <c r="E98" s="8" t="s">
        <v>197</v>
      </c>
      <c r="F98" s="9" t="s">
        <v>198</v>
      </c>
      <c r="G98" s="19" t="s">
        <v>147</v>
      </c>
      <c r="H98" s="20" t="s">
        <v>148</v>
      </c>
      <c r="I98" s="12">
        <v>0</v>
      </c>
      <c r="J98" s="12">
        <v>4463.46</v>
      </c>
      <c r="K98" s="10">
        <v>-4463.46</v>
      </c>
    </row>
    <row r="99" spans="1:11" ht="15.75" customHeight="1" thickBot="1">
      <c r="A99" s="14" t="s">
        <v>105</v>
      </c>
      <c r="B99" s="23" t="s">
        <v>106</v>
      </c>
      <c r="C99" s="14" t="s">
        <v>107</v>
      </c>
      <c r="D99" s="9" t="s">
        <v>108</v>
      </c>
      <c r="E99" s="8" t="s">
        <v>197</v>
      </c>
      <c r="F99" s="9" t="s">
        <v>198</v>
      </c>
      <c r="G99" s="19" t="s">
        <v>65</v>
      </c>
      <c r="H99" s="20" t="s">
        <v>66</v>
      </c>
      <c r="I99" s="12">
        <v>0</v>
      </c>
      <c r="J99" s="12">
        <v>460.8</v>
      </c>
      <c r="K99" s="10">
        <v>-460.8</v>
      </c>
    </row>
    <row r="100" spans="1:11" ht="15.75" customHeight="1" thickBot="1">
      <c r="A100" s="14" t="s">
        <v>105</v>
      </c>
      <c r="B100" s="23" t="s">
        <v>106</v>
      </c>
      <c r="C100" s="14" t="s">
        <v>107</v>
      </c>
      <c r="D100" s="9" t="s">
        <v>108</v>
      </c>
      <c r="E100" s="8" t="s">
        <v>197</v>
      </c>
      <c r="F100" s="9" t="s">
        <v>198</v>
      </c>
      <c r="G100" s="19" t="s">
        <v>151</v>
      </c>
      <c r="H100" s="20" t="s">
        <v>152</v>
      </c>
      <c r="I100" s="12">
        <v>18306.11</v>
      </c>
      <c r="J100" s="12">
        <v>0</v>
      </c>
      <c r="K100" s="10">
        <v>18306.11</v>
      </c>
    </row>
    <row r="101" spans="1:11" ht="15.75" thickBot="1">
      <c r="A101" s="14" t="s">
        <v>105</v>
      </c>
      <c r="B101" s="23" t="s">
        <v>106</v>
      </c>
      <c r="C101" s="14" t="s">
        <v>107</v>
      </c>
      <c r="D101" s="9" t="s">
        <v>108</v>
      </c>
      <c r="E101" s="8" t="s">
        <v>197</v>
      </c>
      <c r="F101" s="9" t="s">
        <v>198</v>
      </c>
      <c r="G101" s="5" t="s">
        <v>203</v>
      </c>
      <c r="H101" s="11" t="s">
        <v>204</v>
      </c>
      <c r="I101" s="24">
        <v>29214.94</v>
      </c>
      <c r="J101" s="24">
        <v>0</v>
      </c>
      <c r="K101" s="25">
        <v>29214.94</v>
      </c>
    </row>
    <row r="102" spans="1:11" ht="15.75" thickBot="1">
      <c r="A102" s="14" t="s">
        <v>105</v>
      </c>
      <c r="B102" s="23" t="s">
        <v>106</v>
      </c>
      <c r="C102" s="26" t="s">
        <v>205</v>
      </c>
      <c r="D102" s="27"/>
      <c r="E102" s="28"/>
      <c r="F102" s="28"/>
      <c r="G102" s="29"/>
      <c r="H102" s="29"/>
      <c r="I102" s="30">
        <v>47521.05</v>
      </c>
      <c r="J102" s="30">
        <v>128397.5599</v>
      </c>
      <c r="K102" s="31">
        <v>-80876.51</v>
      </c>
    </row>
    <row r="103" spans="1:11" ht="15.75" thickBot="1">
      <c r="A103" s="14" t="s">
        <v>105</v>
      </c>
      <c r="B103" s="23" t="s">
        <v>106</v>
      </c>
      <c r="C103" s="13" t="s">
        <v>109</v>
      </c>
      <c r="D103" s="6" t="s">
        <v>110</v>
      </c>
      <c r="E103" s="5" t="s">
        <v>168</v>
      </c>
      <c r="F103" s="6" t="s">
        <v>169</v>
      </c>
      <c r="G103" s="32" t="s">
        <v>20</v>
      </c>
      <c r="H103" s="33" t="s">
        <v>21</v>
      </c>
      <c r="I103" s="34">
        <v>0</v>
      </c>
      <c r="J103" s="34">
        <v>5279.9074</v>
      </c>
      <c r="K103" s="35">
        <v>-5279.91</v>
      </c>
    </row>
    <row r="104" spans="1:11" ht="15.75" thickBot="1">
      <c r="A104" s="14" t="s">
        <v>105</v>
      </c>
      <c r="B104" s="23" t="s">
        <v>106</v>
      </c>
      <c r="C104" s="14" t="s">
        <v>109</v>
      </c>
      <c r="D104" s="9" t="s">
        <v>110</v>
      </c>
      <c r="E104" s="8" t="s">
        <v>168</v>
      </c>
      <c r="F104" s="9" t="s">
        <v>169</v>
      </c>
      <c r="G104" s="19" t="s">
        <v>206</v>
      </c>
      <c r="H104" s="20" t="s">
        <v>207</v>
      </c>
      <c r="I104" s="12">
        <v>0</v>
      </c>
      <c r="J104" s="12">
        <v>15000</v>
      </c>
      <c r="K104" s="10">
        <v>-15000</v>
      </c>
    </row>
    <row r="105" spans="1:11" ht="15.75" thickBot="1">
      <c r="A105" s="14" t="s">
        <v>105</v>
      </c>
      <c r="B105" s="23" t="s">
        <v>106</v>
      </c>
      <c r="C105" s="14" t="s">
        <v>109</v>
      </c>
      <c r="D105" s="9" t="s">
        <v>110</v>
      </c>
      <c r="E105" s="8" t="s">
        <v>168</v>
      </c>
      <c r="F105" s="9" t="s">
        <v>169</v>
      </c>
      <c r="G105" s="79" t="s">
        <v>170</v>
      </c>
      <c r="H105" s="76" t="s">
        <v>171</v>
      </c>
      <c r="I105" s="85">
        <v>0</v>
      </c>
      <c r="J105" s="85">
        <v>15000</v>
      </c>
      <c r="K105" s="86">
        <v>-15000</v>
      </c>
    </row>
    <row r="106" spans="1:11" ht="15.75" thickBot="1">
      <c r="A106" s="14" t="s">
        <v>105</v>
      </c>
      <c r="B106" s="23" t="s">
        <v>106</v>
      </c>
      <c r="C106" s="26" t="s">
        <v>208</v>
      </c>
      <c r="D106" s="27"/>
      <c r="E106" s="28"/>
      <c r="F106" s="28"/>
      <c r="G106" s="29"/>
      <c r="H106" s="29"/>
      <c r="I106" s="30">
        <v>0</v>
      </c>
      <c r="J106" s="30">
        <v>35279.9074</v>
      </c>
      <c r="K106" s="31">
        <v>-35279.91</v>
      </c>
    </row>
    <row r="107" spans="1:11" ht="15.75" thickBot="1">
      <c r="A107" s="14" t="s">
        <v>105</v>
      </c>
      <c r="B107" s="23" t="s">
        <v>106</v>
      </c>
      <c r="C107" s="13" t="s">
        <v>111</v>
      </c>
      <c r="D107" s="6" t="s">
        <v>112</v>
      </c>
      <c r="E107" s="5" t="s">
        <v>209</v>
      </c>
      <c r="F107" s="6" t="s">
        <v>210</v>
      </c>
      <c r="G107" s="32" t="s">
        <v>20</v>
      </c>
      <c r="H107" s="33" t="s">
        <v>21</v>
      </c>
      <c r="I107" s="34">
        <v>0</v>
      </c>
      <c r="J107" s="34">
        <v>5222.0669</v>
      </c>
      <c r="K107" s="35">
        <v>-5222.07</v>
      </c>
    </row>
    <row r="108" spans="1:11" ht="15.75" thickBot="1">
      <c r="A108" s="14" t="s">
        <v>105</v>
      </c>
      <c r="B108" s="23" t="s">
        <v>106</v>
      </c>
      <c r="C108" s="14" t="s">
        <v>111</v>
      </c>
      <c r="D108" s="9" t="s">
        <v>112</v>
      </c>
      <c r="E108" s="8" t="s">
        <v>209</v>
      </c>
      <c r="F108" s="9" t="s">
        <v>210</v>
      </c>
      <c r="G108" s="19" t="s">
        <v>211</v>
      </c>
      <c r="H108" s="20" t="s">
        <v>212</v>
      </c>
      <c r="I108" s="12">
        <v>0</v>
      </c>
      <c r="J108" s="12">
        <v>127.25</v>
      </c>
      <c r="K108" s="10">
        <v>-127.25</v>
      </c>
    </row>
    <row r="109" spans="1:11" ht="15.75" thickBot="1">
      <c r="A109" s="14" t="s">
        <v>105</v>
      </c>
      <c r="B109" s="23" t="s">
        <v>106</v>
      </c>
      <c r="C109" s="14" t="s">
        <v>111</v>
      </c>
      <c r="D109" s="9" t="s">
        <v>112</v>
      </c>
      <c r="E109" s="8" t="s">
        <v>209</v>
      </c>
      <c r="F109" s="9" t="s">
        <v>210</v>
      </c>
      <c r="G109" s="19" t="s">
        <v>213</v>
      </c>
      <c r="H109" s="20" t="s">
        <v>214</v>
      </c>
      <c r="I109" s="12">
        <v>0</v>
      </c>
      <c r="J109" s="12">
        <v>78154.1</v>
      </c>
      <c r="K109" s="10">
        <v>-78154.1</v>
      </c>
    </row>
    <row r="110" spans="1:12" ht="15.75" thickBot="1">
      <c r="A110" s="14" t="s">
        <v>105</v>
      </c>
      <c r="B110" s="23" t="s">
        <v>106</v>
      </c>
      <c r="C110" s="14" t="s">
        <v>111</v>
      </c>
      <c r="D110" s="9" t="s">
        <v>112</v>
      </c>
      <c r="E110" s="8" t="s">
        <v>209</v>
      </c>
      <c r="F110" s="9" t="s">
        <v>210</v>
      </c>
      <c r="G110" s="19" t="s">
        <v>24</v>
      </c>
      <c r="H110" s="172" t="s">
        <v>25</v>
      </c>
      <c r="I110" s="173">
        <v>0</v>
      </c>
      <c r="J110" s="173">
        <v>29206.62</v>
      </c>
      <c r="K110" s="10">
        <v>-29206.62</v>
      </c>
      <c r="L110" t="s">
        <v>571</v>
      </c>
    </row>
    <row r="111" spans="1:11" ht="15.75" thickBot="1">
      <c r="A111" s="14" t="s">
        <v>105</v>
      </c>
      <c r="B111" s="23" t="s">
        <v>106</v>
      </c>
      <c r="C111" s="14" t="s">
        <v>111</v>
      </c>
      <c r="D111" s="9" t="s">
        <v>112</v>
      </c>
      <c r="E111" s="8" t="s">
        <v>209</v>
      </c>
      <c r="F111" s="9" t="s">
        <v>210</v>
      </c>
      <c r="G111" s="19" t="s">
        <v>151</v>
      </c>
      <c r="H111" s="20" t="s">
        <v>152</v>
      </c>
      <c r="I111" s="12">
        <v>7172.61</v>
      </c>
      <c r="J111" s="12">
        <v>0</v>
      </c>
      <c r="K111" s="10">
        <v>7172.61</v>
      </c>
    </row>
    <row r="112" spans="1:11" ht="15.75" thickBot="1">
      <c r="A112" s="14" t="s">
        <v>105</v>
      </c>
      <c r="B112" s="23" t="s">
        <v>106</v>
      </c>
      <c r="C112" s="14" t="s">
        <v>111</v>
      </c>
      <c r="D112" s="9" t="s">
        <v>112</v>
      </c>
      <c r="E112" s="8" t="s">
        <v>209</v>
      </c>
      <c r="F112" s="9" t="s">
        <v>210</v>
      </c>
      <c r="G112" s="19" t="s">
        <v>215</v>
      </c>
      <c r="H112" s="20" t="s">
        <v>216</v>
      </c>
      <c r="I112" s="12">
        <v>14850</v>
      </c>
      <c r="J112" s="12">
        <v>0</v>
      </c>
      <c r="K112" s="10">
        <v>14850</v>
      </c>
    </row>
    <row r="113" spans="1:11" ht="15.75" thickBot="1">
      <c r="A113" s="14" t="s">
        <v>105</v>
      </c>
      <c r="B113" s="23" t="s">
        <v>106</v>
      </c>
      <c r="C113" s="14" t="s">
        <v>111</v>
      </c>
      <c r="D113" s="9" t="s">
        <v>112</v>
      </c>
      <c r="E113" s="8" t="s">
        <v>209</v>
      </c>
      <c r="F113" s="9" t="s">
        <v>210</v>
      </c>
      <c r="G113" s="5" t="s">
        <v>217</v>
      </c>
      <c r="H113" s="11" t="s">
        <v>218</v>
      </c>
      <c r="I113" s="24">
        <v>37002.54</v>
      </c>
      <c r="J113" s="24">
        <v>0</v>
      </c>
      <c r="K113" s="25">
        <v>37002.54</v>
      </c>
    </row>
    <row r="114" spans="1:11" ht="15.75" thickBot="1">
      <c r="A114" s="14" t="s">
        <v>105</v>
      </c>
      <c r="B114" s="23" t="s">
        <v>106</v>
      </c>
      <c r="C114" s="26" t="s">
        <v>219</v>
      </c>
      <c r="D114" s="27"/>
      <c r="E114" s="28"/>
      <c r="F114" s="28"/>
      <c r="G114" s="29"/>
      <c r="H114" s="29"/>
      <c r="I114" s="30">
        <v>59025.15</v>
      </c>
      <c r="J114" s="30">
        <v>112710.0369</v>
      </c>
      <c r="K114" s="31">
        <v>-53684.89</v>
      </c>
    </row>
    <row r="115" spans="1:11" ht="15.75" thickBot="1">
      <c r="A115" s="14" t="s">
        <v>105</v>
      </c>
      <c r="B115" s="23" t="s">
        <v>106</v>
      </c>
      <c r="C115" s="13" t="s">
        <v>113</v>
      </c>
      <c r="D115" s="6" t="s">
        <v>114</v>
      </c>
      <c r="E115" s="5" t="s">
        <v>220</v>
      </c>
      <c r="F115" s="6" t="s">
        <v>221</v>
      </c>
      <c r="G115" s="32" t="s">
        <v>20</v>
      </c>
      <c r="H115" s="33" t="s">
        <v>21</v>
      </c>
      <c r="I115" s="34">
        <v>0</v>
      </c>
      <c r="J115" s="34">
        <v>5222.0669</v>
      </c>
      <c r="K115" s="35">
        <v>-5222.07</v>
      </c>
    </row>
    <row r="116" spans="1:11" ht="15.75" thickBot="1">
      <c r="A116" s="14" t="s">
        <v>105</v>
      </c>
      <c r="B116" s="23" t="s">
        <v>106</v>
      </c>
      <c r="C116" s="14" t="s">
        <v>113</v>
      </c>
      <c r="D116" s="9" t="s">
        <v>114</v>
      </c>
      <c r="E116" s="8" t="s">
        <v>220</v>
      </c>
      <c r="F116" s="9" t="s">
        <v>221</v>
      </c>
      <c r="G116" s="19" t="s">
        <v>222</v>
      </c>
      <c r="H116" s="20" t="s">
        <v>223</v>
      </c>
      <c r="I116" s="12">
        <v>0</v>
      </c>
      <c r="J116" s="12">
        <v>14606.68</v>
      </c>
      <c r="K116" s="10">
        <v>-14606.68</v>
      </c>
    </row>
    <row r="117" spans="1:11" ht="15.75" thickBot="1">
      <c r="A117" s="14" t="s">
        <v>105</v>
      </c>
      <c r="B117" s="23" t="s">
        <v>106</v>
      </c>
      <c r="C117" s="14" t="s">
        <v>113</v>
      </c>
      <c r="D117" s="9" t="s">
        <v>114</v>
      </c>
      <c r="E117" s="8" t="s">
        <v>220</v>
      </c>
      <c r="F117" s="9" t="s">
        <v>221</v>
      </c>
      <c r="G117" s="5" t="s">
        <v>151</v>
      </c>
      <c r="H117" s="11" t="s">
        <v>152</v>
      </c>
      <c r="I117" s="24">
        <v>1877.7</v>
      </c>
      <c r="J117" s="24">
        <v>0</v>
      </c>
      <c r="K117" s="25">
        <v>1877.7</v>
      </c>
    </row>
    <row r="118" spans="1:11" ht="15.75" thickBot="1">
      <c r="A118" s="14" t="s">
        <v>105</v>
      </c>
      <c r="B118" s="23" t="s">
        <v>106</v>
      </c>
      <c r="C118" s="26" t="s">
        <v>224</v>
      </c>
      <c r="D118" s="27"/>
      <c r="E118" s="28"/>
      <c r="F118" s="28"/>
      <c r="G118" s="29"/>
      <c r="H118" s="29"/>
      <c r="I118" s="30">
        <v>1877.7</v>
      </c>
      <c r="J118" s="30">
        <v>19828.7469</v>
      </c>
      <c r="K118" s="31">
        <v>-17951.05</v>
      </c>
    </row>
    <row r="119" spans="1:11" ht="15.75" thickBot="1">
      <c r="A119" s="14" t="s">
        <v>105</v>
      </c>
      <c r="B119" s="23" t="s">
        <v>106</v>
      </c>
      <c r="C119" s="13" t="s">
        <v>115</v>
      </c>
      <c r="D119" s="6" t="s">
        <v>116</v>
      </c>
      <c r="E119" s="5" t="s">
        <v>220</v>
      </c>
      <c r="F119" s="6" t="s">
        <v>221</v>
      </c>
      <c r="G119" s="32" t="s">
        <v>20</v>
      </c>
      <c r="H119" s="33" t="s">
        <v>21</v>
      </c>
      <c r="I119" s="34">
        <v>0</v>
      </c>
      <c r="J119" s="34">
        <v>5222.0669</v>
      </c>
      <c r="K119" s="35">
        <v>-5222.07</v>
      </c>
    </row>
    <row r="120" spans="1:11" ht="15.75" thickBot="1">
      <c r="A120" s="14" t="s">
        <v>105</v>
      </c>
      <c r="B120" s="23" t="s">
        <v>106</v>
      </c>
      <c r="C120" s="14" t="s">
        <v>115</v>
      </c>
      <c r="D120" s="9" t="s">
        <v>116</v>
      </c>
      <c r="E120" s="8" t="s">
        <v>220</v>
      </c>
      <c r="F120" s="9" t="s">
        <v>221</v>
      </c>
      <c r="G120" s="19" t="s">
        <v>213</v>
      </c>
      <c r="H120" s="20" t="s">
        <v>214</v>
      </c>
      <c r="I120" s="12">
        <v>0</v>
      </c>
      <c r="J120" s="12">
        <v>85419.91</v>
      </c>
      <c r="K120" s="10">
        <v>-85419.91</v>
      </c>
    </row>
    <row r="121" spans="1:11" ht="15.75" thickBot="1">
      <c r="A121" s="14" t="s">
        <v>105</v>
      </c>
      <c r="B121" s="23" t="s">
        <v>106</v>
      </c>
      <c r="C121" s="14" t="s">
        <v>115</v>
      </c>
      <c r="D121" s="9" t="s">
        <v>116</v>
      </c>
      <c r="E121" s="8" t="s">
        <v>220</v>
      </c>
      <c r="F121" s="9" t="s">
        <v>221</v>
      </c>
      <c r="G121" s="5" t="s">
        <v>151</v>
      </c>
      <c r="H121" s="11" t="s">
        <v>152</v>
      </c>
      <c r="I121" s="24">
        <v>1619</v>
      </c>
      <c r="J121" s="24">
        <v>0</v>
      </c>
      <c r="K121" s="25">
        <v>1619</v>
      </c>
    </row>
    <row r="122" spans="1:11" ht="15.75" thickBot="1">
      <c r="A122" s="14" t="s">
        <v>105</v>
      </c>
      <c r="B122" s="23" t="s">
        <v>106</v>
      </c>
      <c r="C122" s="26" t="s">
        <v>225</v>
      </c>
      <c r="D122" s="27"/>
      <c r="E122" s="28"/>
      <c r="F122" s="28"/>
      <c r="G122" s="29"/>
      <c r="H122" s="29"/>
      <c r="I122" s="30">
        <v>1619</v>
      </c>
      <c r="J122" s="30">
        <v>90641.9769</v>
      </c>
      <c r="K122" s="31">
        <v>-89022.98</v>
      </c>
    </row>
    <row r="123" spans="1:11" ht="15.75" thickBot="1">
      <c r="A123" s="14" t="s">
        <v>105</v>
      </c>
      <c r="B123" s="23" t="s">
        <v>106</v>
      </c>
      <c r="C123" s="13" t="s">
        <v>93</v>
      </c>
      <c r="D123" s="6" t="s">
        <v>117</v>
      </c>
      <c r="E123" s="5" t="s">
        <v>209</v>
      </c>
      <c r="F123" s="6" t="s">
        <v>210</v>
      </c>
      <c r="G123" s="32" t="s">
        <v>20</v>
      </c>
      <c r="H123" s="33" t="s">
        <v>21</v>
      </c>
      <c r="I123" s="34">
        <v>0</v>
      </c>
      <c r="J123" s="34">
        <v>5279.9074</v>
      </c>
      <c r="K123" s="35">
        <v>-5279.91</v>
      </c>
    </row>
    <row r="124" spans="1:11" ht="15.75" thickBot="1">
      <c r="A124" s="14" t="s">
        <v>105</v>
      </c>
      <c r="B124" s="23" t="s">
        <v>106</v>
      </c>
      <c r="C124" s="14" t="s">
        <v>93</v>
      </c>
      <c r="D124" s="9" t="s">
        <v>117</v>
      </c>
      <c r="E124" s="8" t="s">
        <v>209</v>
      </c>
      <c r="F124" s="9" t="s">
        <v>210</v>
      </c>
      <c r="G124" s="19" t="s">
        <v>170</v>
      </c>
      <c r="H124" s="20" t="s">
        <v>171</v>
      </c>
      <c r="I124" s="12">
        <v>0</v>
      </c>
      <c r="J124" s="12">
        <v>34272.52</v>
      </c>
      <c r="K124" s="10">
        <v>-34272.52</v>
      </c>
    </row>
    <row r="125" spans="1:11" ht="15.75" thickBot="1">
      <c r="A125" s="14" t="s">
        <v>105</v>
      </c>
      <c r="B125" s="23" t="s">
        <v>106</v>
      </c>
      <c r="C125" s="14" t="s">
        <v>93</v>
      </c>
      <c r="D125" s="9" t="s">
        <v>117</v>
      </c>
      <c r="E125" s="8" t="s">
        <v>209</v>
      </c>
      <c r="F125" s="9" t="s">
        <v>210</v>
      </c>
      <c r="G125" s="5" t="s">
        <v>151</v>
      </c>
      <c r="H125" s="11" t="s">
        <v>152</v>
      </c>
      <c r="I125" s="24">
        <v>34272.52</v>
      </c>
      <c r="J125" s="24">
        <v>0</v>
      </c>
      <c r="K125" s="25">
        <v>34272.52</v>
      </c>
    </row>
    <row r="126" spans="1:11" ht="15.75" thickBot="1">
      <c r="A126" s="14" t="s">
        <v>105</v>
      </c>
      <c r="B126" s="23" t="s">
        <v>106</v>
      </c>
      <c r="C126" s="26" t="s">
        <v>226</v>
      </c>
      <c r="D126" s="27"/>
      <c r="E126" s="28"/>
      <c r="F126" s="28"/>
      <c r="G126" s="29"/>
      <c r="H126" s="29"/>
      <c r="I126" s="30">
        <v>34272.52</v>
      </c>
      <c r="J126" s="30">
        <v>39552.4274</v>
      </c>
      <c r="K126" s="31">
        <v>-5279.91</v>
      </c>
    </row>
    <row r="127" spans="1:11" ht="15.75" thickBot="1">
      <c r="A127" s="14" t="s">
        <v>105</v>
      </c>
      <c r="B127" s="23" t="s">
        <v>106</v>
      </c>
      <c r="C127" s="13" t="s">
        <v>118</v>
      </c>
      <c r="D127" s="6" t="s">
        <v>119</v>
      </c>
      <c r="E127" s="5" t="s">
        <v>197</v>
      </c>
      <c r="F127" s="6" t="s">
        <v>198</v>
      </c>
      <c r="G127" s="32" t="s">
        <v>20</v>
      </c>
      <c r="H127" s="33" t="s">
        <v>21</v>
      </c>
      <c r="I127" s="34">
        <v>0</v>
      </c>
      <c r="J127" s="34">
        <v>5222.0669</v>
      </c>
      <c r="K127" s="35">
        <v>-5222.07</v>
      </c>
    </row>
    <row r="128" spans="1:11" ht="15.75" thickBot="1">
      <c r="A128" s="14" t="s">
        <v>105</v>
      </c>
      <c r="B128" s="23" t="s">
        <v>106</v>
      </c>
      <c r="C128" s="14" t="s">
        <v>118</v>
      </c>
      <c r="D128" s="9" t="s">
        <v>119</v>
      </c>
      <c r="E128" s="8" t="s">
        <v>197</v>
      </c>
      <c r="F128" s="9" t="s">
        <v>198</v>
      </c>
      <c r="G128" s="5" t="s">
        <v>222</v>
      </c>
      <c r="H128" s="11" t="s">
        <v>223</v>
      </c>
      <c r="I128" s="24">
        <v>0</v>
      </c>
      <c r="J128" s="24">
        <v>13799.6</v>
      </c>
      <c r="K128" s="25">
        <v>-13799.6</v>
      </c>
    </row>
    <row r="129" spans="1:11" ht="15">
      <c r="A129" s="14" t="s">
        <v>105</v>
      </c>
      <c r="B129" s="23" t="s">
        <v>106</v>
      </c>
      <c r="C129" s="26" t="s">
        <v>227</v>
      </c>
      <c r="D129" s="27"/>
      <c r="E129" s="28"/>
      <c r="F129" s="28"/>
      <c r="G129" s="27"/>
      <c r="H129" s="27"/>
      <c r="I129" s="40">
        <v>0</v>
      </c>
      <c r="J129" s="40">
        <v>19021.6669</v>
      </c>
      <c r="K129" s="41">
        <v>-19021.67</v>
      </c>
    </row>
    <row r="130" spans="2:11" ht="15.75" thickBot="1">
      <c r="B130" s="26" t="s">
        <v>120</v>
      </c>
      <c r="C130" s="27"/>
      <c r="D130" s="27"/>
      <c r="E130" s="42"/>
      <c r="F130" s="42"/>
      <c r="G130" s="29"/>
      <c r="H130" s="29"/>
      <c r="I130" s="30">
        <v>144315.42</v>
      </c>
      <c r="J130" s="30">
        <v>445432.3223</v>
      </c>
      <c r="K130" s="31">
        <v>-301116.92</v>
      </c>
    </row>
    <row r="131" spans="1:11" ht="15.75" thickBot="1">
      <c r="A131" s="13" t="s">
        <v>9</v>
      </c>
      <c r="B131" s="11" t="s">
        <v>10</v>
      </c>
      <c r="C131" s="13" t="s">
        <v>121</v>
      </c>
      <c r="D131" s="6" t="s">
        <v>122</v>
      </c>
      <c r="E131" s="5" t="s">
        <v>26</v>
      </c>
      <c r="F131" s="6" t="s">
        <v>27</v>
      </c>
      <c r="G131" s="19" t="s">
        <v>14</v>
      </c>
      <c r="H131" s="20" t="s">
        <v>15</v>
      </c>
      <c r="I131" s="38">
        <v>0</v>
      </c>
      <c r="J131" s="38">
        <v>910.8</v>
      </c>
      <c r="K131" s="39">
        <v>-910.8</v>
      </c>
    </row>
    <row r="132" spans="1:11" ht="15.75" thickBot="1">
      <c r="A132" s="14" t="s">
        <v>9</v>
      </c>
      <c r="B132" s="72" t="s">
        <v>258</v>
      </c>
      <c r="C132" s="14" t="s">
        <v>121</v>
      </c>
      <c r="D132" s="9" t="s">
        <v>122</v>
      </c>
      <c r="E132" s="8" t="s">
        <v>26</v>
      </c>
      <c r="F132" s="9" t="s">
        <v>27</v>
      </c>
      <c r="G132" s="32" t="s">
        <v>36</v>
      </c>
      <c r="H132" s="33" t="s">
        <v>37</v>
      </c>
      <c r="I132" s="12">
        <v>0</v>
      </c>
      <c r="J132" s="12">
        <v>573.78</v>
      </c>
      <c r="K132" s="10">
        <v>-573.78</v>
      </c>
    </row>
    <row r="133" spans="1:11" ht="15.75" thickBot="1">
      <c r="A133" s="14" t="s">
        <v>9</v>
      </c>
      <c r="B133" t="s">
        <v>259</v>
      </c>
      <c r="C133" s="14" t="s">
        <v>121</v>
      </c>
      <c r="D133" s="9" t="s">
        <v>122</v>
      </c>
      <c r="E133" s="8" t="s">
        <v>26</v>
      </c>
      <c r="F133" s="9" t="s">
        <v>27</v>
      </c>
      <c r="G133" s="19" t="s">
        <v>135</v>
      </c>
      <c r="H133" s="20" t="s">
        <v>136</v>
      </c>
      <c r="I133" s="12">
        <v>0</v>
      </c>
      <c r="J133" s="12">
        <v>2809.64</v>
      </c>
      <c r="K133" s="10">
        <v>-2809.64</v>
      </c>
    </row>
    <row r="134" spans="1:11" ht="15.75" thickBot="1">
      <c r="A134" s="14" t="s">
        <v>9</v>
      </c>
      <c r="B134" s="23" t="s">
        <v>10</v>
      </c>
      <c r="C134" s="14" t="s">
        <v>121</v>
      </c>
      <c r="D134" s="9" t="s">
        <v>122</v>
      </c>
      <c r="E134" s="8" t="s">
        <v>26</v>
      </c>
      <c r="F134" s="9" t="s">
        <v>27</v>
      </c>
      <c r="G134" s="19" t="s">
        <v>137</v>
      </c>
      <c r="H134" s="20" t="s">
        <v>138</v>
      </c>
      <c r="I134" s="12">
        <v>0</v>
      </c>
      <c r="J134" s="12">
        <v>409.43</v>
      </c>
      <c r="K134" s="10">
        <v>-409.43</v>
      </c>
    </row>
    <row r="135" spans="1:11" ht="15.75" thickBot="1">
      <c r="A135" s="14" t="s">
        <v>9</v>
      </c>
      <c r="B135" s="23" t="s">
        <v>10</v>
      </c>
      <c r="C135" s="14" t="s">
        <v>121</v>
      </c>
      <c r="D135" s="9" t="s">
        <v>122</v>
      </c>
      <c r="E135" s="8" t="s">
        <v>26</v>
      </c>
      <c r="F135" s="9" t="s">
        <v>27</v>
      </c>
      <c r="G135" s="19" t="s">
        <v>228</v>
      </c>
      <c r="H135" s="20" t="s">
        <v>229</v>
      </c>
      <c r="I135" s="12">
        <v>0</v>
      </c>
      <c r="J135" s="12">
        <v>950.67</v>
      </c>
      <c r="K135" s="10">
        <v>-950.67</v>
      </c>
    </row>
    <row r="136" spans="1:11" ht="15.75" thickBot="1">
      <c r="A136" s="14" t="s">
        <v>9</v>
      </c>
      <c r="B136" s="23" t="s">
        <v>10</v>
      </c>
      <c r="C136" s="14" t="s">
        <v>121</v>
      </c>
      <c r="D136" s="9" t="s">
        <v>122</v>
      </c>
      <c r="E136" s="8" t="s">
        <v>26</v>
      </c>
      <c r="F136" s="9" t="s">
        <v>27</v>
      </c>
      <c r="G136" s="19" t="s">
        <v>142</v>
      </c>
      <c r="H136" s="20" t="s">
        <v>143</v>
      </c>
      <c r="I136" s="12">
        <v>1033088.2</v>
      </c>
      <c r="J136" s="12">
        <v>0</v>
      </c>
      <c r="K136" s="10">
        <v>1033088.2</v>
      </c>
    </row>
    <row r="137" spans="1:11" ht="15.75" thickBot="1">
      <c r="A137" s="14" t="s">
        <v>9</v>
      </c>
      <c r="B137" s="23" t="s">
        <v>10</v>
      </c>
      <c r="C137" s="14" t="s">
        <v>121</v>
      </c>
      <c r="D137" s="9" t="s">
        <v>122</v>
      </c>
      <c r="E137" s="8" t="s">
        <v>26</v>
      </c>
      <c r="F137" s="9" t="s">
        <v>27</v>
      </c>
      <c r="G137" s="19" t="s">
        <v>178</v>
      </c>
      <c r="H137" s="20" t="s">
        <v>179</v>
      </c>
      <c r="I137" s="12">
        <v>9962</v>
      </c>
      <c r="J137" s="12">
        <v>0</v>
      </c>
      <c r="K137" s="10">
        <v>9962</v>
      </c>
    </row>
    <row r="138" spans="1:11" ht="15.75" thickBot="1">
      <c r="A138" s="14" t="s">
        <v>9</v>
      </c>
      <c r="B138" s="23" t="s">
        <v>10</v>
      </c>
      <c r="C138" s="14" t="s">
        <v>121</v>
      </c>
      <c r="D138" s="9" t="s">
        <v>122</v>
      </c>
      <c r="E138" s="8" t="s">
        <v>26</v>
      </c>
      <c r="F138" s="9" t="s">
        <v>27</v>
      </c>
      <c r="G138" s="19" t="s">
        <v>157</v>
      </c>
      <c r="H138" s="20" t="s">
        <v>158</v>
      </c>
      <c r="I138" s="12">
        <v>700</v>
      </c>
      <c r="J138" s="12">
        <v>0</v>
      </c>
      <c r="K138" s="10">
        <v>700</v>
      </c>
    </row>
    <row r="139" spans="1:11" ht="15.75" thickBot="1">
      <c r="A139" s="14" t="s">
        <v>9</v>
      </c>
      <c r="B139" s="23" t="s">
        <v>10</v>
      </c>
      <c r="C139" s="14" t="s">
        <v>121</v>
      </c>
      <c r="D139" s="9" t="s">
        <v>122</v>
      </c>
      <c r="E139" s="8" t="s">
        <v>26</v>
      </c>
      <c r="F139" s="9" t="s">
        <v>27</v>
      </c>
      <c r="G139" s="19" t="s">
        <v>30</v>
      </c>
      <c r="H139" s="20" t="s">
        <v>31</v>
      </c>
      <c r="I139" s="12">
        <v>4395.84</v>
      </c>
      <c r="J139" s="12">
        <v>0</v>
      </c>
      <c r="K139" s="10">
        <v>4395.84</v>
      </c>
    </row>
    <row r="140" spans="1:11" ht="15.75" thickBot="1">
      <c r="A140" s="14" t="s">
        <v>9</v>
      </c>
      <c r="B140" s="23" t="s">
        <v>10</v>
      </c>
      <c r="C140" s="14" t="s">
        <v>121</v>
      </c>
      <c r="D140" s="9" t="s">
        <v>122</v>
      </c>
      <c r="E140" s="8" t="s">
        <v>26</v>
      </c>
      <c r="F140" s="9" t="s">
        <v>27</v>
      </c>
      <c r="G140" s="5" t="s">
        <v>230</v>
      </c>
      <c r="H140" s="11" t="s">
        <v>231</v>
      </c>
      <c r="I140" s="24">
        <v>1125.36</v>
      </c>
      <c r="J140" s="24">
        <v>0</v>
      </c>
      <c r="K140" s="25">
        <v>1125.36</v>
      </c>
    </row>
    <row r="141" spans="1:11" ht="15">
      <c r="A141" s="14" t="s">
        <v>9</v>
      </c>
      <c r="B141" s="23" t="s">
        <v>10</v>
      </c>
      <c r="C141" s="26" t="s">
        <v>232</v>
      </c>
      <c r="D141" s="27"/>
      <c r="E141" s="28"/>
      <c r="F141" s="28"/>
      <c r="G141" s="29"/>
      <c r="H141" s="29"/>
      <c r="I141" s="30">
        <v>1049271.4</v>
      </c>
      <c r="J141" s="30">
        <v>5654.320000000001</v>
      </c>
      <c r="K141" s="31">
        <v>1044527.88</v>
      </c>
    </row>
    <row r="142" spans="2:11" ht="15">
      <c r="B142" s="26" t="s">
        <v>42</v>
      </c>
      <c r="C142" s="27"/>
      <c r="D142" s="27"/>
      <c r="E142" s="42"/>
      <c r="F142" s="42"/>
      <c r="G142" s="27"/>
      <c r="H142" s="27"/>
      <c r="I142" s="40">
        <v>1049271.4</v>
      </c>
      <c r="J142" s="40">
        <v>5654.32</v>
      </c>
      <c r="K142" s="41">
        <v>1043617.08</v>
      </c>
    </row>
    <row r="143" spans="2:11" ht="15.75" thickBot="1">
      <c r="B143" s="43" t="s">
        <v>43</v>
      </c>
      <c r="C143" s="44"/>
      <c r="D143" s="44"/>
      <c r="E143" s="44"/>
      <c r="F143" s="44"/>
      <c r="G143" s="44"/>
      <c r="H143" s="44"/>
      <c r="I143" s="45">
        <v>1291859.28</v>
      </c>
      <c r="J143" s="45">
        <v>959934.7596</v>
      </c>
      <c r="K143" s="46">
        <v>331924.51</v>
      </c>
    </row>
  </sheetData>
  <sheetProtection/>
  <mergeCells count="11">
    <mergeCell ref="J6:J7"/>
    <mergeCell ref="K6:K7"/>
    <mergeCell ref="A2:K3"/>
    <mergeCell ref="A1:K1"/>
    <mergeCell ref="A5:B6"/>
    <mergeCell ref="C5:D6"/>
    <mergeCell ref="E5:F6"/>
    <mergeCell ref="G5:H6"/>
    <mergeCell ref="I5:K5"/>
    <mergeCell ref="A4:D4"/>
    <mergeCell ref="I6:I7"/>
  </mergeCells>
  <hyperlinks>
    <hyperlink ref="B10" location="'Personale per Servizio'!B8" display="Personale"/>
    <hyperlink ref="B69" location="'Parametri-Indicatori'!B211" display="Indicatori"/>
    <hyperlink ref="B70" location="'Personale per Servizio'!B30" display="Personale"/>
    <hyperlink ref="B15" location="'Parametri-Indicatori'!B35" display="Indicatori"/>
    <hyperlink ref="B16" location="'Personale per Servizio'!B13" display="Personale"/>
    <hyperlink ref="B40" location="'Parametri-Indicatori'!B102" display="Indicatori"/>
    <hyperlink ref="B41" location="'Personale per Servizio'!B23" display="Personale"/>
    <hyperlink ref="B100" location="'Personale per Servizio'!B49" display="Personale"/>
    <hyperlink ref="B48" location="'Personale per Servizio'!B21" display="Personale"/>
    <hyperlink ref="B84" location="'Personale per Servizio'!B41" display="Personale"/>
    <hyperlink ref="B93" location="'Personale per Servizio'!B55" display="Personale"/>
    <hyperlink ref="B9" location="'Parametri-Indicatori'!B8" display="Indicatori"/>
    <hyperlink ref="B47" location="'Parametri-Indicatori'!B73" display="Indicatori"/>
    <hyperlink ref="B83" location="'Parametri-Indicatori'!B202" display="Indicatori"/>
    <hyperlink ref="B92" location="'Parametri-Indicatori'!B224" display="Indicatori"/>
    <hyperlink ref="B132" location="'Parametri-Indicatori'!B374" display="Indicatori"/>
  </hyperlink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SMBA_IMP_ACC_P - Anno 2010 - Fino A Dicembre&amp;R&amp;8 
29/02/2012 15.29.04</oddHeader>
    <oddFooter>&amp;L&amp;8 Filtro Dinamico: F_CDR_1 IN ( '05'); 
Filtro Statico: Nessuno&amp;R&amp;8 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8"/>
  <sheetViews>
    <sheetView showGridLines="0" workbookViewId="0" topLeftCell="B359">
      <selection activeCell="G324" sqref="G324"/>
    </sheetView>
  </sheetViews>
  <sheetFormatPr defaultColWidth="9.140625" defaultRowHeight="15"/>
  <cols>
    <col min="1" max="1" width="10.57421875" style="0" hidden="1" customWidth="1"/>
    <col min="2" max="2" width="20.421875" style="0" customWidth="1"/>
    <col min="3" max="3" width="6.28125" style="0" hidden="1" customWidth="1"/>
    <col min="4" max="4" width="32.421875" style="0" customWidth="1"/>
    <col min="5" max="5" width="6.28125" style="0" hidden="1" customWidth="1"/>
    <col min="6" max="6" width="47.00390625" style="0" customWidth="1"/>
    <col min="7" max="7" width="57.8515625" style="116" customWidth="1"/>
    <col min="8" max="8" width="7.57421875" style="0" customWidth="1"/>
    <col min="9" max="9" width="13.7109375" style="56" customWidth="1"/>
  </cols>
  <sheetData>
    <row r="1" spans="1:9" s="57" customFormat="1" ht="30.75" customHeight="1">
      <c r="A1" s="137" t="s">
        <v>124</v>
      </c>
      <c r="B1" s="137"/>
      <c r="C1" s="137"/>
      <c r="D1" s="137"/>
      <c r="E1" s="137"/>
      <c r="F1" s="137"/>
      <c r="G1" s="137"/>
      <c r="H1" s="137"/>
      <c r="I1" s="137"/>
    </row>
    <row r="2" spans="1:9" s="57" customFormat="1" ht="13.5" customHeight="1">
      <c r="A2" s="131" t="s">
        <v>57</v>
      </c>
      <c r="B2" s="132"/>
      <c r="C2" s="132"/>
      <c r="D2" s="132"/>
      <c r="E2" s="132"/>
      <c r="F2" s="132"/>
      <c r="G2" s="132"/>
      <c r="H2" s="132"/>
      <c r="I2" s="133"/>
    </row>
    <row r="3" spans="1:9" s="58" customFormat="1" ht="15" customHeight="1">
      <c r="A3" s="134"/>
      <c r="B3" s="135"/>
      <c r="C3" s="135"/>
      <c r="D3" s="135"/>
      <c r="E3" s="135"/>
      <c r="F3" s="135"/>
      <c r="G3" s="135"/>
      <c r="H3" s="135"/>
      <c r="I3" s="136"/>
    </row>
    <row r="4" spans="1:9" s="58" customFormat="1" ht="21" customHeight="1">
      <c r="A4" s="145" t="s">
        <v>55</v>
      </c>
      <c r="B4" s="145"/>
      <c r="C4" s="145"/>
      <c r="D4" s="146" t="s">
        <v>123</v>
      </c>
      <c r="E4" s="146"/>
      <c r="F4" s="146"/>
      <c r="G4" s="147"/>
      <c r="H4" s="147"/>
      <c r="I4" s="147"/>
    </row>
    <row r="5" spans="1:9" ht="15">
      <c r="A5" s="138" t="s">
        <v>0</v>
      </c>
      <c r="B5" s="139"/>
      <c r="C5" s="138" t="s">
        <v>1</v>
      </c>
      <c r="D5" s="139"/>
      <c r="E5" s="138" t="s">
        <v>2</v>
      </c>
      <c r="F5" s="139"/>
      <c r="G5" s="158" t="s">
        <v>260</v>
      </c>
      <c r="H5" s="158" t="s">
        <v>3</v>
      </c>
      <c r="I5" s="160" t="s">
        <v>4</v>
      </c>
    </row>
    <row r="6" spans="1:9" ht="15.75" thickBot="1">
      <c r="A6" s="140"/>
      <c r="B6" s="141"/>
      <c r="C6" s="140"/>
      <c r="D6" s="141"/>
      <c r="E6" s="140"/>
      <c r="F6" s="141"/>
      <c r="G6" s="159"/>
      <c r="H6" s="159"/>
      <c r="I6" s="161"/>
    </row>
    <row r="7" spans="1:9" ht="15.75" thickBot="1">
      <c r="A7" s="1" t="s">
        <v>5</v>
      </c>
      <c r="B7" s="2" t="s">
        <v>6</v>
      </c>
      <c r="C7" s="1" t="s">
        <v>5</v>
      </c>
      <c r="D7" s="2" t="s">
        <v>6</v>
      </c>
      <c r="E7" s="1" t="s">
        <v>5</v>
      </c>
      <c r="F7" s="2" t="s">
        <v>6</v>
      </c>
      <c r="G7" s="2" t="s">
        <v>6</v>
      </c>
      <c r="H7" s="3" t="s">
        <v>5</v>
      </c>
      <c r="I7" s="49" t="s">
        <v>7</v>
      </c>
    </row>
    <row r="8" spans="1:9" ht="15.75" thickBot="1">
      <c r="A8" s="13" t="s">
        <v>68</v>
      </c>
      <c r="B8" s="6" t="s">
        <v>69</v>
      </c>
      <c r="C8" s="5" t="s">
        <v>70</v>
      </c>
      <c r="D8" s="6" t="s">
        <v>71</v>
      </c>
      <c r="E8" s="5" t="s">
        <v>261</v>
      </c>
      <c r="F8" s="6" t="s">
        <v>262</v>
      </c>
      <c r="G8" s="117" t="s">
        <v>263</v>
      </c>
      <c r="H8" s="7" t="s">
        <v>264</v>
      </c>
      <c r="I8" s="67">
        <v>0.0571</v>
      </c>
    </row>
    <row r="9" spans="1:9" ht="15.75" thickBot="1">
      <c r="A9" s="14" t="s">
        <v>68</v>
      </c>
      <c r="B9" s="9" t="s">
        <v>69</v>
      </c>
      <c r="C9" s="8" t="s">
        <v>70</v>
      </c>
      <c r="D9" s="9" t="s">
        <v>71</v>
      </c>
      <c r="E9" s="5" t="s">
        <v>265</v>
      </c>
      <c r="F9" s="6" t="s">
        <v>266</v>
      </c>
      <c r="G9" s="117" t="s">
        <v>267</v>
      </c>
      <c r="H9" s="7" t="s">
        <v>264</v>
      </c>
      <c r="I9" s="68">
        <v>1</v>
      </c>
    </row>
    <row r="10" spans="1:9" ht="15.75" thickBot="1">
      <c r="A10" s="14" t="s">
        <v>68</v>
      </c>
      <c r="B10" s="9" t="s">
        <v>69</v>
      </c>
      <c r="C10" s="8" t="s">
        <v>70</v>
      </c>
      <c r="D10" s="9" t="s">
        <v>71</v>
      </c>
      <c r="E10" s="5" t="s">
        <v>272</v>
      </c>
      <c r="F10" s="6" t="s">
        <v>273</v>
      </c>
      <c r="G10" s="117" t="s">
        <v>274</v>
      </c>
      <c r="H10" s="7" t="s">
        <v>271</v>
      </c>
      <c r="I10" s="10">
        <v>54.1265</v>
      </c>
    </row>
    <row r="11" spans="1:10" ht="15.75" thickBot="1">
      <c r="A11" s="14" t="s">
        <v>68</v>
      </c>
      <c r="B11" s="9" t="s">
        <v>69</v>
      </c>
      <c r="C11" s="8" t="s">
        <v>70</v>
      </c>
      <c r="D11" s="9" t="s">
        <v>71</v>
      </c>
      <c r="E11" s="5" t="s">
        <v>275</v>
      </c>
      <c r="F11" s="6" t="s">
        <v>276</v>
      </c>
      <c r="G11" s="117" t="s">
        <v>277</v>
      </c>
      <c r="H11" s="7" t="s">
        <v>278</v>
      </c>
      <c r="I11" s="10">
        <v>11.9788</v>
      </c>
      <c r="J11" s="74"/>
    </row>
    <row r="12" spans="1:10" ht="15.75" thickBot="1">
      <c r="A12" s="14" t="s">
        <v>68</v>
      </c>
      <c r="B12" s="9" t="s">
        <v>69</v>
      </c>
      <c r="C12" s="8" t="s">
        <v>70</v>
      </c>
      <c r="D12" s="9" t="s">
        <v>71</v>
      </c>
      <c r="E12" s="5" t="s">
        <v>539</v>
      </c>
      <c r="F12" s="77" t="s">
        <v>570</v>
      </c>
      <c r="G12" s="118" t="s">
        <v>540</v>
      </c>
      <c r="H12" s="78" t="s">
        <v>308</v>
      </c>
      <c r="I12" s="92">
        <v>8</v>
      </c>
      <c r="J12" s="74"/>
    </row>
    <row r="13" spans="1:10" ht="15.75" thickBot="1">
      <c r="A13" s="14" t="s">
        <v>68</v>
      </c>
      <c r="B13" s="9" t="s">
        <v>69</v>
      </c>
      <c r="C13" s="8" t="s">
        <v>70</v>
      </c>
      <c r="D13" s="9" t="s">
        <v>71</v>
      </c>
      <c r="E13" s="5" t="s">
        <v>542</v>
      </c>
      <c r="F13" s="77" t="s">
        <v>543</v>
      </c>
      <c r="G13" s="118" t="s">
        <v>541</v>
      </c>
      <c r="H13" s="78" t="s">
        <v>264</v>
      </c>
      <c r="I13" s="91">
        <v>0.7917087967644085</v>
      </c>
      <c r="J13" s="75"/>
    </row>
    <row r="14" spans="1:10" ht="15.75" thickBot="1">
      <c r="A14" s="14" t="s">
        <v>68</v>
      </c>
      <c r="B14" s="9" t="s">
        <v>69</v>
      </c>
      <c r="C14" s="8" t="s">
        <v>70</v>
      </c>
      <c r="D14" s="9" t="s">
        <v>71</v>
      </c>
      <c r="E14" s="5" t="s">
        <v>565</v>
      </c>
      <c r="F14" s="77" t="s">
        <v>566</v>
      </c>
      <c r="G14" s="118" t="s">
        <v>567</v>
      </c>
      <c r="H14" s="78" t="s">
        <v>308</v>
      </c>
      <c r="I14" s="92">
        <v>0.36397400185701023</v>
      </c>
      <c r="J14" s="75"/>
    </row>
    <row r="15" spans="1:10" ht="15.75" thickBot="1">
      <c r="A15" s="14" t="s">
        <v>68</v>
      </c>
      <c r="B15" s="9" t="s">
        <v>69</v>
      </c>
      <c r="C15" s="8" t="s">
        <v>70</v>
      </c>
      <c r="D15" s="9" t="s">
        <v>71</v>
      </c>
      <c r="E15" s="5" t="s">
        <v>279</v>
      </c>
      <c r="F15" s="11" t="s">
        <v>280</v>
      </c>
      <c r="G15" s="119" t="s">
        <v>281</v>
      </c>
      <c r="H15" s="7" t="s">
        <v>278</v>
      </c>
      <c r="I15" s="10">
        <v>399</v>
      </c>
      <c r="J15" s="75"/>
    </row>
    <row r="16" spans="1:10" ht="15.75" thickBot="1">
      <c r="A16" s="14" t="s">
        <v>68</v>
      </c>
      <c r="B16" s="9" t="s">
        <v>69</v>
      </c>
      <c r="C16" s="8" t="s">
        <v>70</v>
      </c>
      <c r="D16" s="9" t="s">
        <v>71</v>
      </c>
      <c r="E16" s="5" t="s">
        <v>282</v>
      </c>
      <c r="F16" s="11" t="s">
        <v>283</v>
      </c>
      <c r="G16" s="120" t="s">
        <v>281</v>
      </c>
      <c r="H16" s="7" t="s">
        <v>278</v>
      </c>
      <c r="I16" s="10">
        <v>34</v>
      </c>
      <c r="J16" s="75"/>
    </row>
    <row r="17" spans="1:10" ht="15.75" thickBot="1">
      <c r="A17" s="14" t="s">
        <v>68</v>
      </c>
      <c r="B17" s="9" t="s">
        <v>69</v>
      </c>
      <c r="C17" s="8" t="s">
        <v>70</v>
      </c>
      <c r="D17" s="9" t="s">
        <v>71</v>
      </c>
      <c r="E17" s="5" t="s">
        <v>284</v>
      </c>
      <c r="F17" s="11" t="s">
        <v>285</v>
      </c>
      <c r="G17" s="120" t="s">
        <v>281</v>
      </c>
      <c r="H17" s="7" t="s">
        <v>278</v>
      </c>
      <c r="I17" s="10">
        <v>34</v>
      </c>
      <c r="J17" s="74"/>
    </row>
    <row r="18" spans="1:10" ht="15.75" thickBot="1">
      <c r="A18" s="14" t="s">
        <v>68</v>
      </c>
      <c r="B18" s="9" t="s">
        <v>69</v>
      </c>
      <c r="C18" s="8" t="s">
        <v>70</v>
      </c>
      <c r="D18" s="9" t="s">
        <v>71</v>
      </c>
      <c r="E18" s="5" t="s">
        <v>286</v>
      </c>
      <c r="F18" s="11" t="s">
        <v>287</v>
      </c>
      <c r="G18" s="120" t="s">
        <v>281</v>
      </c>
      <c r="H18" s="7" t="s">
        <v>278</v>
      </c>
      <c r="I18" s="10">
        <v>13655</v>
      </c>
      <c r="J18" s="74"/>
    </row>
    <row r="19" spans="1:9" ht="15.75" thickBot="1">
      <c r="A19" s="14" t="s">
        <v>68</v>
      </c>
      <c r="B19" s="9" t="s">
        <v>69</v>
      </c>
      <c r="C19" s="8" t="s">
        <v>70</v>
      </c>
      <c r="D19" s="9" t="s">
        <v>71</v>
      </c>
      <c r="E19" s="5" t="s">
        <v>288</v>
      </c>
      <c r="F19" s="11" t="s">
        <v>289</v>
      </c>
      <c r="G19" s="120" t="s">
        <v>281</v>
      </c>
      <c r="H19" s="7" t="s">
        <v>278</v>
      </c>
      <c r="I19" s="10">
        <v>14</v>
      </c>
    </row>
    <row r="20" spans="1:9" ht="15.75" thickBot="1">
      <c r="A20" s="14" t="s">
        <v>68</v>
      </c>
      <c r="B20" s="9" t="s">
        <v>69</v>
      </c>
      <c r="C20" s="8" t="s">
        <v>70</v>
      </c>
      <c r="D20" s="9" t="s">
        <v>71</v>
      </c>
      <c r="E20" s="5" t="s">
        <v>290</v>
      </c>
      <c r="F20" s="11" t="s">
        <v>291</v>
      </c>
      <c r="G20" s="120" t="s">
        <v>281</v>
      </c>
      <c r="H20" s="7" t="s">
        <v>278</v>
      </c>
      <c r="I20" s="10">
        <v>2</v>
      </c>
    </row>
    <row r="21" spans="1:9" ht="15.75" thickBot="1">
      <c r="A21" s="14" t="s">
        <v>68</v>
      </c>
      <c r="B21" s="9" t="s">
        <v>69</v>
      </c>
      <c r="C21" s="8" t="s">
        <v>70</v>
      </c>
      <c r="D21" s="9" t="s">
        <v>71</v>
      </c>
      <c r="E21" s="5" t="s">
        <v>292</v>
      </c>
      <c r="F21" s="11" t="s">
        <v>293</v>
      </c>
      <c r="G21" s="120" t="s">
        <v>281</v>
      </c>
      <c r="H21" s="7" t="s">
        <v>278</v>
      </c>
      <c r="I21" s="10">
        <v>2</v>
      </c>
    </row>
    <row r="22" spans="1:9" ht="15.75" thickBot="1">
      <c r="A22" s="14" t="s">
        <v>68</v>
      </c>
      <c r="B22" s="9" t="s">
        <v>69</v>
      </c>
      <c r="C22" s="8" t="s">
        <v>70</v>
      </c>
      <c r="D22" s="9" t="s">
        <v>71</v>
      </c>
      <c r="E22" s="5" t="s">
        <v>294</v>
      </c>
      <c r="F22" s="11" t="s">
        <v>295</v>
      </c>
      <c r="G22" s="120" t="s">
        <v>281</v>
      </c>
      <c r="H22" s="7" t="s">
        <v>278</v>
      </c>
      <c r="I22" s="10">
        <v>11847</v>
      </c>
    </row>
    <row r="23" spans="1:9" ht="15.75" thickBot="1">
      <c r="A23" s="14" t="s">
        <v>68</v>
      </c>
      <c r="B23" s="9" t="s">
        <v>69</v>
      </c>
      <c r="C23" s="8" t="s">
        <v>70</v>
      </c>
      <c r="D23" s="9" t="s">
        <v>71</v>
      </c>
      <c r="E23" s="5" t="s">
        <v>296</v>
      </c>
      <c r="F23" s="11" t="s">
        <v>297</v>
      </c>
      <c r="G23" s="120" t="s">
        <v>281</v>
      </c>
      <c r="H23" s="7" t="s">
        <v>278</v>
      </c>
      <c r="I23" s="10">
        <v>3088</v>
      </c>
    </row>
    <row r="24" spans="1:9" ht="15.75" thickBot="1">
      <c r="A24" s="14" t="s">
        <v>68</v>
      </c>
      <c r="B24" s="9" t="s">
        <v>69</v>
      </c>
      <c r="C24" s="8" t="s">
        <v>70</v>
      </c>
      <c r="D24" s="9" t="s">
        <v>71</v>
      </c>
      <c r="E24" s="5" t="s">
        <v>298</v>
      </c>
      <c r="F24" s="11" t="s">
        <v>299</v>
      </c>
      <c r="G24" s="120" t="s">
        <v>281</v>
      </c>
      <c r="H24" s="7" t="s">
        <v>278</v>
      </c>
      <c r="I24" s="10">
        <v>12787</v>
      </c>
    </row>
    <row r="25" spans="1:9" ht="15.75" thickBot="1">
      <c r="A25" s="14" t="s">
        <v>68</v>
      </c>
      <c r="B25" s="9" t="s">
        <v>69</v>
      </c>
      <c r="C25" s="8" t="s">
        <v>70</v>
      </c>
      <c r="D25" s="9" t="s">
        <v>71</v>
      </c>
      <c r="E25" s="5" t="s">
        <v>300</v>
      </c>
      <c r="F25" s="11" t="s">
        <v>301</v>
      </c>
      <c r="G25" s="120" t="s">
        <v>281</v>
      </c>
      <c r="H25" s="7" t="s">
        <v>278</v>
      </c>
      <c r="I25" s="10">
        <v>787</v>
      </c>
    </row>
    <row r="26" spans="1:9" ht="15.75" thickBot="1">
      <c r="A26" s="14" t="s">
        <v>68</v>
      </c>
      <c r="B26" s="9" t="s">
        <v>69</v>
      </c>
      <c r="C26" s="8" t="s">
        <v>70</v>
      </c>
      <c r="D26" s="9" t="s">
        <v>71</v>
      </c>
      <c r="E26" s="79" t="s">
        <v>302</v>
      </c>
      <c r="F26" s="76" t="s">
        <v>303</v>
      </c>
      <c r="G26" s="121" t="s">
        <v>281</v>
      </c>
      <c r="H26" s="78" t="s">
        <v>278</v>
      </c>
      <c r="I26" s="92">
        <v>49</v>
      </c>
    </row>
    <row r="27" spans="1:10" ht="15.75" thickBot="1">
      <c r="A27" s="14" t="s">
        <v>68</v>
      </c>
      <c r="B27" s="9" t="s">
        <v>69</v>
      </c>
      <c r="C27" s="8" t="s">
        <v>70</v>
      </c>
      <c r="D27" s="9" t="s">
        <v>71</v>
      </c>
      <c r="E27" s="5" t="s">
        <v>304</v>
      </c>
      <c r="F27" s="11" t="s">
        <v>305</v>
      </c>
      <c r="G27" s="120" t="s">
        <v>281</v>
      </c>
      <c r="H27" s="7" t="s">
        <v>278</v>
      </c>
      <c r="I27" s="92">
        <v>1077</v>
      </c>
      <c r="J27" s="75"/>
    </row>
    <row r="28" spans="1:11" ht="15.75" thickBot="1">
      <c r="A28" s="14" t="s">
        <v>68</v>
      </c>
      <c r="B28" s="9" t="s">
        <v>69</v>
      </c>
      <c r="C28" s="8" t="s">
        <v>70</v>
      </c>
      <c r="D28" s="9" t="s">
        <v>71</v>
      </c>
      <c r="E28" s="79" t="s">
        <v>306</v>
      </c>
      <c r="F28" s="76" t="s">
        <v>307</v>
      </c>
      <c r="G28" s="121" t="s">
        <v>281</v>
      </c>
      <c r="H28" s="78" t="s">
        <v>308</v>
      </c>
      <c r="I28" s="92">
        <v>392</v>
      </c>
      <c r="J28" s="75"/>
      <c r="K28" s="75"/>
    </row>
    <row r="29" spans="1:9" ht="15.75" thickBot="1">
      <c r="A29" s="14" t="s">
        <v>68</v>
      </c>
      <c r="B29" s="9" t="s">
        <v>69</v>
      </c>
      <c r="C29" s="8" t="s">
        <v>70</v>
      </c>
      <c r="D29" s="9" t="s">
        <v>71</v>
      </c>
      <c r="E29" s="5" t="s">
        <v>309</v>
      </c>
      <c r="F29" s="11" t="s">
        <v>310</v>
      </c>
      <c r="G29" s="120" t="s">
        <v>281</v>
      </c>
      <c r="H29" s="7" t="s">
        <v>278</v>
      </c>
      <c r="I29" s="10">
        <v>34</v>
      </c>
    </row>
    <row r="30" spans="1:9" ht="15.75" thickBot="1">
      <c r="A30" s="14" t="s">
        <v>68</v>
      </c>
      <c r="B30" s="9" t="s">
        <v>69</v>
      </c>
      <c r="C30" s="8" t="s">
        <v>70</v>
      </c>
      <c r="D30" s="9" t="s">
        <v>71</v>
      </c>
      <c r="E30" s="79" t="s">
        <v>311</v>
      </c>
      <c r="F30" s="76" t="s">
        <v>312</v>
      </c>
      <c r="G30" s="121" t="s">
        <v>281</v>
      </c>
      <c r="H30" s="78" t="s">
        <v>278</v>
      </c>
      <c r="I30" s="92">
        <v>989</v>
      </c>
    </row>
    <row r="31" spans="1:9" ht="15.75" thickBot="1">
      <c r="A31" s="14" t="s">
        <v>68</v>
      </c>
      <c r="B31" s="9" t="s">
        <v>69</v>
      </c>
      <c r="C31" s="8" t="s">
        <v>70</v>
      </c>
      <c r="D31" s="9" t="s">
        <v>71</v>
      </c>
      <c r="E31" s="5" t="s">
        <v>313</v>
      </c>
      <c r="F31" s="11" t="s">
        <v>314</v>
      </c>
      <c r="G31" s="120" t="s">
        <v>281</v>
      </c>
      <c r="H31" s="7" t="s">
        <v>308</v>
      </c>
      <c r="I31" s="10">
        <v>16</v>
      </c>
    </row>
    <row r="32" spans="1:9" ht="15.75" thickBot="1">
      <c r="A32" s="14" t="s">
        <v>68</v>
      </c>
      <c r="B32" s="9" t="s">
        <v>69</v>
      </c>
      <c r="C32" s="8" t="s">
        <v>70</v>
      </c>
      <c r="D32" s="9" t="s">
        <v>71</v>
      </c>
      <c r="E32" s="5" t="s">
        <v>315</v>
      </c>
      <c r="F32" s="11" t="s">
        <v>316</v>
      </c>
      <c r="G32" s="120" t="s">
        <v>281</v>
      </c>
      <c r="H32" s="7" t="s">
        <v>308</v>
      </c>
      <c r="I32" s="10">
        <v>768</v>
      </c>
    </row>
    <row r="33" spans="1:9" ht="15.75" thickBot="1">
      <c r="A33" s="14" t="s">
        <v>68</v>
      </c>
      <c r="B33" s="9" t="s">
        <v>69</v>
      </c>
      <c r="C33" s="8" t="s">
        <v>70</v>
      </c>
      <c r="D33" s="9" t="s">
        <v>71</v>
      </c>
      <c r="E33" s="5" t="s">
        <v>317</v>
      </c>
      <c r="F33" s="11" t="s">
        <v>318</v>
      </c>
      <c r="G33" s="120" t="s">
        <v>281</v>
      </c>
      <c r="H33" s="7" t="s">
        <v>319</v>
      </c>
      <c r="I33" s="10">
        <v>4</v>
      </c>
    </row>
    <row r="34" spans="1:9" ht="15.75" thickBot="1">
      <c r="A34" s="14" t="s">
        <v>68</v>
      </c>
      <c r="B34" s="9" t="s">
        <v>69</v>
      </c>
      <c r="C34" s="8" t="s">
        <v>70</v>
      </c>
      <c r="D34" s="9" t="s">
        <v>71</v>
      </c>
      <c r="E34" s="5" t="s">
        <v>320</v>
      </c>
      <c r="F34" s="11" t="s">
        <v>321</v>
      </c>
      <c r="G34" s="120" t="s">
        <v>281</v>
      </c>
      <c r="H34" s="7" t="s">
        <v>319</v>
      </c>
      <c r="I34" s="10">
        <v>192</v>
      </c>
    </row>
    <row r="35" spans="1:9" ht="15.75" thickBot="1">
      <c r="A35" s="14" t="s">
        <v>68</v>
      </c>
      <c r="B35" s="9" t="s">
        <v>69</v>
      </c>
      <c r="C35" s="8" t="s">
        <v>70</v>
      </c>
      <c r="D35" s="9" t="s">
        <v>71</v>
      </c>
      <c r="E35" s="5" t="s">
        <v>322</v>
      </c>
      <c r="F35" s="11" t="s">
        <v>323</v>
      </c>
      <c r="G35" s="120" t="s">
        <v>281</v>
      </c>
      <c r="H35" s="7" t="s">
        <v>278</v>
      </c>
      <c r="I35" s="10">
        <v>8378</v>
      </c>
    </row>
    <row r="36" spans="1:9" ht="15.75" thickBot="1">
      <c r="A36" s="14" t="s">
        <v>68</v>
      </c>
      <c r="B36" s="9" t="s">
        <v>69</v>
      </c>
      <c r="C36" s="8" t="s">
        <v>70</v>
      </c>
      <c r="D36" s="9" t="s">
        <v>71</v>
      </c>
      <c r="E36" s="5" t="s">
        <v>324</v>
      </c>
      <c r="F36" s="11" t="s">
        <v>325</v>
      </c>
      <c r="G36" s="120" t="s">
        <v>281</v>
      </c>
      <c r="H36" s="7" t="s">
        <v>278</v>
      </c>
      <c r="I36" s="10">
        <v>1501</v>
      </c>
    </row>
    <row r="37" spans="1:10" ht="15.75" thickBot="1">
      <c r="A37" s="14" t="s">
        <v>68</v>
      </c>
      <c r="B37" s="9" t="s">
        <v>69</v>
      </c>
      <c r="C37" s="8" t="s">
        <v>70</v>
      </c>
      <c r="D37" s="9" t="s">
        <v>71</v>
      </c>
      <c r="E37" s="79" t="s">
        <v>326</v>
      </c>
      <c r="F37" s="76" t="s">
        <v>327</v>
      </c>
      <c r="G37" s="121" t="s">
        <v>281</v>
      </c>
      <c r="H37" s="78" t="s">
        <v>278</v>
      </c>
      <c r="I37" s="92">
        <v>783</v>
      </c>
      <c r="J37" s="75"/>
    </row>
    <row r="38" spans="1:10" ht="15.75" thickBot="1">
      <c r="A38" s="14" t="s">
        <v>68</v>
      </c>
      <c r="B38" s="9" t="s">
        <v>69</v>
      </c>
      <c r="C38" s="8" t="s">
        <v>70</v>
      </c>
      <c r="D38" s="9" t="s">
        <v>71</v>
      </c>
      <c r="E38" s="5" t="s">
        <v>328</v>
      </c>
      <c r="F38" s="11" t="s">
        <v>329</v>
      </c>
      <c r="G38" s="120" t="s">
        <v>281</v>
      </c>
      <c r="H38" s="7" t="s">
        <v>271</v>
      </c>
      <c r="I38" s="92">
        <v>53531.1525</v>
      </c>
      <c r="J38" s="75"/>
    </row>
    <row r="39" spans="1:9" ht="15.75" thickBot="1">
      <c r="A39" s="14" t="s">
        <v>68</v>
      </c>
      <c r="B39" s="9" t="s">
        <v>69</v>
      </c>
      <c r="C39" s="8" t="s">
        <v>70</v>
      </c>
      <c r="D39" s="9" t="s">
        <v>71</v>
      </c>
      <c r="E39" s="5" t="s">
        <v>330</v>
      </c>
      <c r="F39" s="6" t="s">
        <v>331</v>
      </c>
      <c r="G39" s="122" t="s">
        <v>281</v>
      </c>
      <c r="H39" s="7" t="s">
        <v>271</v>
      </c>
      <c r="I39" s="10">
        <v>3054.9825</v>
      </c>
    </row>
    <row r="40" spans="1:9" ht="15.75" thickBot="1">
      <c r="A40" s="14" t="s">
        <v>68</v>
      </c>
      <c r="B40" s="9" t="s">
        <v>69</v>
      </c>
      <c r="C40" s="5" t="s">
        <v>72</v>
      </c>
      <c r="D40" s="6" t="s">
        <v>73</v>
      </c>
      <c r="E40" s="5" t="s">
        <v>332</v>
      </c>
      <c r="F40" s="6" t="s">
        <v>333</v>
      </c>
      <c r="G40" s="117" t="s">
        <v>334</v>
      </c>
      <c r="H40" s="7" t="s">
        <v>264</v>
      </c>
      <c r="I40" s="68">
        <v>0.5473</v>
      </c>
    </row>
    <row r="41" spans="1:9" ht="15.75" thickBot="1">
      <c r="A41" s="14" t="s">
        <v>68</v>
      </c>
      <c r="B41" s="9" t="s">
        <v>69</v>
      </c>
      <c r="C41" s="8" t="s">
        <v>72</v>
      </c>
      <c r="D41" s="9" t="s">
        <v>73</v>
      </c>
      <c r="E41" s="5" t="s">
        <v>261</v>
      </c>
      <c r="F41" s="6" t="s">
        <v>262</v>
      </c>
      <c r="G41" s="117" t="s">
        <v>263</v>
      </c>
      <c r="H41" s="7" t="s">
        <v>264</v>
      </c>
      <c r="I41" s="68">
        <v>1</v>
      </c>
    </row>
    <row r="42" spans="1:9" ht="15.75" thickBot="1">
      <c r="A42" s="14" t="s">
        <v>68</v>
      </c>
      <c r="B42" s="9" t="s">
        <v>69</v>
      </c>
      <c r="C42" s="8" t="s">
        <v>72</v>
      </c>
      <c r="D42" s="9" t="s">
        <v>73</v>
      </c>
      <c r="E42" s="5" t="s">
        <v>268</v>
      </c>
      <c r="F42" s="6" t="s">
        <v>269</v>
      </c>
      <c r="G42" s="117" t="s">
        <v>270</v>
      </c>
      <c r="H42" s="7" t="s">
        <v>271</v>
      </c>
      <c r="I42" s="93">
        <v>1827.225416666667</v>
      </c>
    </row>
    <row r="43" spans="1:9" ht="15.75" thickBot="1">
      <c r="A43" s="14" t="s">
        <v>68</v>
      </c>
      <c r="B43" s="9" t="s">
        <v>69</v>
      </c>
      <c r="C43" s="8" t="s">
        <v>72</v>
      </c>
      <c r="D43" s="9" t="s">
        <v>73</v>
      </c>
      <c r="E43" s="5" t="s">
        <v>335</v>
      </c>
      <c r="F43" s="6" t="s">
        <v>336</v>
      </c>
      <c r="G43" s="117" t="s">
        <v>337</v>
      </c>
      <c r="H43" s="7" t="s">
        <v>271</v>
      </c>
      <c r="I43" s="10">
        <v>9.1361</v>
      </c>
    </row>
    <row r="44" spans="1:10" ht="15.75" thickBot="1">
      <c r="A44" s="14" t="s">
        <v>68</v>
      </c>
      <c r="B44" s="9" t="s">
        <v>69</v>
      </c>
      <c r="C44" s="8" t="s">
        <v>72</v>
      </c>
      <c r="D44" s="9" t="s">
        <v>73</v>
      </c>
      <c r="E44" s="79" t="s">
        <v>348</v>
      </c>
      <c r="F44" s="6" t="s">
        <v>349</v>
      </c>
      <c r="G44" s="118" t="s">
        <v>350</v>
      </c>
      <c r="H44" s="78" t="s">
        <v>278</v>
      </c>
      <c r="I44" s="92">
        <v>200</v>
      </c>
      <c r="J44" s="75"/>
    </row>
    <row r="45" spans="1:9" ht="15.75" thickBot="1">
      <c r="A45" s="14" t="s">
        <v>68</v>
      </c>
      <c r="B45" s="9" t="s">
        <v>69</v>
      </c>
      <c r="C45" s="8" t="s">
        <v>72</v>
      </c>
      <c r="D45" s="9" t="s">
        <v>73</v>
      </c>
      <c r="E45" s="5" t="s">
        <v>338</v>
      </c>
      <c r="F45" s="11" t="s">
        <v>339</v>
      </c>
      <c r="G45" s="119" t="s">
        <v>281</v>
      </c>
      <c r="H45" s="7" t="s">
        <v>278</v>
      </c>
      <c r="I45" s="10">
        <v>4</v>
      </c>
    </row>
    <row r="46" spans="1:10" ht="15.75" thickBot="1">
      <c r="A46" s="14" t="s">
        <v>68</v>
      </c>
      <c r="B46" s="9" t="s">
        <v>69</v>
      </c>
      <c r="C46" s="8" t="s">
        <v>72</v>
      </c>
      <c r="D46" s="9" t="s">
        <v>73</v>
      </c>
      <c r="E46" s="5" t="s">
        <v>282</v>
      </c>
      <c r="F46" s="76" t="s">
        <v>283</v>
      </c>
      <c r="G46" s="120" t="s">
        <v>281</v>
      </c>
      <c r="H46" s="7" t="s">
        <v>278</v>
      </c>
      <c r="I46" s="10">
        <v>6</v>
      </c>
      <c r="J46" s="74"/>
    </row>
    <row r="47" spans="1:10" ht="15.75" thickBot="1">
      <c r="A47" s="14" t="s">
        <v>68</v>
      </c>
      <c r="B47" s="9" t="s">
        <v>69</v>
      </c>
      <c r="C47" s="8" t="s">
        <v>72</v>
      </c>
      <c r="D47" s="9" t="s">
        <v>73</v>
      </c>
      <c r="E47" s="5" t="s">
        <v>284</v>
      </c>
      <c r="F47" s="11" t="s">
        <v>285</v>
      </c>
      <c r="G47" s="120" t="s">
        <v>281</v>
      </c>
      <c r="H47" s="7" t="s">
        <v>278</v>
      </c>
      <c r="I47" s="10">
        <v>6</v>
      </c>
      <c r="J47" s="74"/>
    </row>
    <row r="48" spans="1:10" ht="15.75" thickBot="1">
      <c r="A48" s="14" t="s">
        <v>68</v>
      </c>
      <c r="B48" s="9" t="s">
        <v>69</v>
      </c>
      <c r="C48" s="8" t="s">
        <v>72</v>
      </c>
      <c r="D48" s="9" t="s">
        <v>73</v>
      </c>
      <c r="E48" s="5" t="s">
        <v>340</v>
      </c>
      <c r="F48" s="11" t="s">
        <v>341</v>
      </c>
      <c r="G48" s="120" t="s">
        <v>281</v>
      </c>
      <c r="H48" s="7" t="s">
        <v>278</v>
      </c>
      <c r="I48" s="10">
        <v>1200</v>
      </c>
      <c r="J48" s="75"/>
    </row>
    <row r="49" spans="1:10" ht="15.75" thickBot="1">
      <c r="A49" s="14" t="s">
        <v>68</v>
      </c>
      <c r="B49" s="9" t="s">
        <v>69</v>
      </c>
      <c r="C49" s="8" t="s">
        <v>72</v>
      </c>
      <c r="D49" s="9" t="s">
        <v>73</v>
      </c>
      <c r="E49" s="5" t="s">
        <v>342</v>
      </c>
      <c r="F49" s="11" t="s">
        <v>343</v>
      </c>
      <c r="G49" s="120" t="s">
        <v>281</v>
      </c>
      <c r="H49" s="7" t="s">
        <v>278</v>
      </c>
      <c r="I49" s="10">
        <v>3</v>
      </c>
      <c r="J49" s="75"/>
    </row>
    <row r="50" spans="1:13" ht="15.75" thickBot="1">
      <c r="A50" s="14" t="s">
        <v>68</v>
      </c>
      <c r="B50" s="9" t="s">
        <v>69</v>
      </c>
      <c r="C50" s="8" t="s">
        <v>72</v>
      </c>
      <c r="D50" s="9" t="s">
        <v>73</v>
      </c>
      <c r="E50" s="5" t="s">
        <v>344</v>
      </c>
      <c r="F50" s="11" t="s">
        <v>345</v>
      </c>
      <c r="G50" s="120" t="s">
        <v>281</v>
      </c>
      <c r="H50" s="7" t="s">
        <v>271</v>
      </c>
      <c r="I50" s="10">
        <v>6000</v>
      </c>
      <c r="J50" s="75"/>
      <c r="K50" s="74"/>
      <c r="L50" s="74"/>
      <c r="M50" s="74"/>
    </row>
    <row r="51" spans="1:10" ht="15.75" thickBot="1">
      <c r="A51" s="14" t="s">
        <v>68</v>
      </c>
      <c r="B51" s="9" t="s">
        <v>69</v>
      </c>
      <c r="C51" s="8" t="s">
        <v>72</v>
      </c>
      <c r="D51" s="9" t="s">
        <v>73</v>
      </c>
      <c r="E51" s="5" t="s">
        <v>346</v>
      </c>
      <c r="F51" s="11" t="s">
        <v>347</v>
      </c>
      <c r="G51" s="120" t="s">
        <v>281</v>
      </c>
      <c r="H51" s="7" t="s">
        <v>271</v>
      </c>
      <c r="I51" s="10">
        <v>6000</v>
      </c>
      <c r="J51" s="75"/>
    </row>
    <row r="52" spans="1:9" ht="15.75" thickBot="1">
      <c r="A52" s="14" t="s">
        <v>68</v>
      </c>
      <c r="B52" s="9" t="s">
        <v>69</v>
      </c>
      <c r="C52" s="8" t="s">
        <v>72</v>
      </c>
      <c r="D52" s="9" t="s">
        <v>73</v>
      </c>
      <c r="E52" s="5" t="s">
        <v>328</v>
      </c>
      <c r="F52" s="11" t="s">
        <v>329</v>
      </c>
      <c r="G52" s="120" t="s">
        <v>281</v>
      </c>
      <c r="H52" s="7" t="s">
        <v>271</v>
      </c>
      <c r="I52" s="10">
        <v>10963.3525</v>
      </c>
    </row>
    <row r="53" spans="1:9" ht="15.75" thickBot="1">
      <c r="A53" s="14" t="s">
        <v>68</v>
      </c>
      <c r="B53" s="9" t="s">
        <v>69</v>
      </c>
      <c r="C53" s="8" t="s">
        <v>72</v>
      </c>
      <c r="D53" s="9" t="s">
        <v>73</v>
      </c>
      <c r="E53" s="5" t="s">
        <v>330</v>
      </c>
      <c r="F53" s="6" t="s">
        <v>331</v>
      </c>
      <c r="G53" s="122" t="s">
        <v>281</v>
      </c>
      <c r="H53" s="7" t="s">
        <v>271</v>
      </c>
      <c r="I53" s="10">
        <v>10963.3525</v>
      </c>
    </row>
    <row r="54" spans="1:9" ht="15.75" thickBot="1">
      <c r="A54" s="14" t="s">
        <v>68</v>
      </c>
      <c r="B54" s="9" t="s">
        <v>69</v>
      </c>
      <c r="C54" s="5" t="s">
        <v>74</v>
      </c>
      <c r="D54" s="6" t="s">
        <v>75</v>
      </c>
      <c r="E54" s="5" t="s">
        <v>332</v>
      </c>
      <c r="F54" s="6" t="s">
        <v>333</v>
      </c>
      <c r="G54" s="117" t="s">
        <v>334</v>
      </c>
      <c r="H54" s="7" t="s">
        <v>264</v>
      </c>
      <c r="I54" s="68">
        <v>0.4782</v>
      </c>
    </row>
    <row r="55" spans="1:9" ht="15.75" thickBot="1">
      <c r="A55" s="14" t="s">
        <v>68</v>
      </c>
      <c r="B55" s="9" t="s">
        <v>69</v>
      </c>
      <c r="C55" s="8" t="s">
        <v>74</v>
      </c>
      <c r="D55" s="9" t="s">
        <v>75</v>
      </c>
      <c r="E55" s="5" t="s">
        <v>261</v>
      </c>
      <c r="F55" s="6" t="s">
        <v>262</v>
      </c>
      <c r="G55" s="117" t="s">
        <v>263</v>
      </c>
      <c r="H55" s="7" t="s">
        <v>264</v>
      </c>
      <c r="I55" s="68">
        <v>0.1887</v>
      </c>
    </row>
    <row r="56" spans="1:9" ht="15.75" thickBot="1">
      <c r="A56" s="14" t="s">
        <v>68</v>
      </c>
      <c r="B56" s="9" t="s">
        <v>69</v>
      </c>
      <c r="C56" s="8" t="s">
        <v>74</v>
      </c>
      <c r="D56" s="9" t="s">
        <v>75</v>
      </c>
      <c r="E56" s="5" t="s">
        <v>268</v>
      </c>
      <c r="F56" s="6" t="s">
        <v>269</v>
      </c>
      <c r="G56" s="117" t="s">
        <v>270</v>
      </c>
      <c r="H56" s="7" t="s">
        <v>271</v>
      </c>
      <c r="I56" s="10">
        <v>3871.8538</v>
      </c>
    </row>
    <row r="57" spans="1:9" ht="15.75" thickBot="1">
      <c r="A57" s="14" t="s">
        <v>68</v>
      </c>
      <c r="B57" s="9" t="s">
        <v>69</v>
      </c>
      <c r="C57" s="8" t="s">
        <v>74</v>
      </c>
      <c r="D57" s="9" t="s">
        <v>75</v>
      </c>
      <c r="E57" s="5" t="s">
        <v>335</v>
      </c>
      <c r="F57" s="6" t="s">
        <v>336</v>
      </c>
      <c r="G57" s="117" t="s">
        <v>337</v>
      </c>
      <c r="H57" s="7" t="s">
        <v>271</v>
      </c>
      <c r="I57" s="10">
        <v>22.5858</v>
      </c>
    </row>
    <row r="58" spans="1:9" ht="15.75" thickBot="1">
      <c r="A58" s="14" t="s">
        <v>68</v>
      </c>
      <c r="B58" s="9" t="s">
        <v>69</v>
      </c>
      <c r="C58" s="8" t="s">
        <v>74</v>
      </c>
      <c r="D58" s="9" t="s">
        <v>75</v>
      </c>
      <c r="E58" s="5" t="s">
        <v>348</v>
      </c>
      <c r="F58" s="6" t="s">
        <v>349</v>
      </c>
      <c r="G58" s="117" t="s">
        <v>350</v>
      </c>
      <c r="H58" s="7" t="s">
        <v>278</v>
      </c>
      <c r="I58" s="10">
        <v>171.4286</v>
      </c>
    </row>
    <row r="59" spans="1:9" ht="15.75" thickBot="1">
      <c r="A59" s="14" t="s">
        <v>68</v>
      </c>
      <c r="B59" s="9" t="s">
        <v>69</v>
      </c>
      <c r="C59" s="8" t="s">
        <v>74</v>
      </c>
      <c r="D59" s="9" t="s">
        <v>75</v>
      </c>
      <c r="E59" s="5" t="s">
        <v>338</v>
      </c>
      <c r="F59" s="11" t="s">
        <v>339</v>
      </c>
      <c r="G59" s="119" t="s">
        <v>281</v>
      </c>
      <c r="H59" s="7" t="s">
        <v>278</v>
      </c>
      <c r="I59" s="10">
        <v>4</v>
      </c>
    </row>
    <row r="60" spans="1:9" ht="15.75" thickBot="1">
      <c r="A60" s="14" t="s">
        <v>68</v>
      </c>
      <c r="B60" s="9" t="s">
        <v>69</v>
      </c>
      <c r="C60" s="8" t="s">
        <v>74</v>
      </c>
      <c r="D60" s="9" t="s">
        <v>75</v>
      </c>
      <c r="E60" s="5" t="s">
        <v>284</v>
      </c>
      <c r="F60" s="11" t="s">
        <v>285</v>
      </c>
      <c r="G60" s="120" t="s">
        <v>281</v>
      </c>
      <c r="H60" s="7" t="s">
        <v>278</v>
      </c>
      <c r="I60" s="10">
        <v>28</v>
      </c>
    </row>
    <row r="61" spans="1:10" ht="15.75" thickBot="1">
      <c r="A61" s="14" t="s">
        <v>68</v>
      </c>
      <c r="B61" s="9" t="s">
        <v>69</v>
      </c>
      <c r="C61" s="8" t="s">
        <v>74</v>
      </c>
      <c r="D61" s="9" t="s">
        <v>75</v>
      </c>
      <c r="E61" s="5" t="s">
        <v>340</v>
      </c>
      <c r="F61" s="11" t="s">
        <v>341</v>
      </c>
      <c r="G61" s="120" t="s">
        <v>281</v>
      </c>
      <c r="H61" s="7" t="s">
        <v>278</v>
      </c>
      <c r="I61" s="10">
        <v>4800</v>
      </c>
      <c r="J61" s="75"/>
    </row>
    <row r="62" spans="1:10" ht="15.75" thickBot="1">
      <c r="A62" s="14" t="s">
        <v>68</v>
      </c>
      <c r="B62" s="9" t="s">
        <v>69</v>
      </c>
      <c r="C62" s="8" t="s">
        <v>74</v>
      </c>
      <c r="D62" s="9" t="s">
        <v>75</v>
      </c>
      <c r="E62" s="5" t="s">
        <v>344</v>
      </c>
      <c r="F62" s="11" t="s">
        <v>345</v>
      </c>
      <c r="G62" s="120" t="s">
        <v>281</v>
      </c>
      <c r="H62" s="7" t="s">
        <v>271</v>
      </c>
      <c r="I62" s="10">
        <v>51843.25</v>
      </c>
      <c r="J62" s="75"/>
    </row>
    <row r="63" spans="1:9" ht="15.75" thickBot="1">
      <c r="A63" s="14" t="s">
        <v>68</v>
      </c>
      <c r="B63" s="9" t="s">
        <v>69</v>
      </c>
      <c r="C63" s="8" t="s">
        <v>74</v>
      </c>
      <c r="D63" s="9" t="s">
        <v>75</v>
      </c>
      <c r="E63" s="5" t="s">
        <v>346</v>
      </c>
      <c r="F63" s="11" t="s">
        <v>347</v>
      </c>
      <c r="G63" s="120" t="s">
        <v>281</v>
      </c>
      <c r="H63" s="7" t="s">
        <v>271</v>
      </c>
      <c r="I63" s="10">
        <v>20189.77</v>
      </c>
    </row>
    <row r="64" spans="1:10" ht="15.75" thickBot="1">
      <c r="A64" s="14" t="s">
        <v>68</v>
      </c>
      <c r="B64" s="9" t="s">
        <v>69</v>
      </c>
      <c r="C64" s="8" t="s">
        <v>74</v>
      </c>
      <c r="D64" s="9" t="s">
        <v>75</v>
      </c>
      <c r="E64" s="5" t="s">
        <v>328</v>
      </c>
      <c r="F64" s="11" t="s">
        <v>329</v>
      </c>
      <c r="G64" s="120" t="s">
        <v>281</v>
      </c>
      <c r="H64" s="7" t="s">
        <v>271</v>
      </c>
      <c r="I64" s="10">
        <v>108411.9065</v>
      </c>
      <c r="J64" s="75"/>
    </row>
    <row r="65" spans="1:10" ht="15.75" thickBot="1">
      <c r="A65" s="14" t="s">
        <v>68</v>
      </c>
      <c r="B65" s="9" t="s">
        <v>69</v>
      </c>
      <c r="C65" s="8" t="s">
        <v>74</v>
      </c>
      <c r="D65" s="9" t="s">
        <v>75</v>
      </c>
      <c r="E65" s="5" t="s">
        <v>330</v>
      </c>
      <c r="F65" s="6" t="s">
        <v>331</v>
      </c>
      <c r="G65" s="122" t="s">
        <v>281</v>
      </c>
      <c r="H65" s="7" t="s">
        <v>271</v>
      </c>
      <c r="I65" s="10">
        <v>20453.3965</v>
      </c>
      <c r="J65" s="75"/>
    </row>
    <row r="66" spans="1:9" ht="15.75" thickBot="1">
      <c r="A66" s="14" t="s">
        <v>68</v>
      </c>
      <c r="B66" s="9" t="s">
        <v>69</v>
      </c>
      <c r="C66" s="5" t="s">
        <v>76</v>
      </c>
      <c r="D66" s="6" t="s">
        <v>77</v>
      </c>
      <c r="E66" s="5" t="s">
        <v>261</v>
      </c>
      <c r="F66" s="6" t="s">
        <v>262</v>
      </c>
      <c r="G66" s="117" t="s">
        <v>263</v>
      </c>
      <c r="H66" s="7" t="s">
        <v>264</v>
      </c>
      <c r="I66" s="68">
        <v>0.355</v>
      </c>
    </row>
    <row r="67" spans="1:9" ht="15.75" thickBot="1">
      <c r="A67" s="14" t="s">
        <v>68</v>
      </c>
      <c r="B67" s="9" t="s">
        <v>69</v>
      </c>
      <c r="C67" s="8" t="s">
        <v>76</v>
      </c>
      <c r="D67" s="9" t="s">
        <v>77</v>
      </c>
      <c r="E67" s="5" t="s">
        <v>335</v>
      </c>
      <c r="F67" s="6" t="s">
        <v>336</v>
      </c>
      <c r="G67" s="117" t="s">
        <v>337</v>
      </c>
      <c r="H67" s="7" t="s">
        <v>271</v>
      </c>
      <c r="I67" s="10">
        <v>21.5135</v>
      </c>
    </row>
    <row r="68" spans="1:9" ht="15.75" thickBot="1">
      <c r="A68" s="14" t="s">
        <v>68</v>
      </c>
      <c r="B68" s="9" t="s">
        <v>69</v>
      </c>
      <c r="C68" s="8" t="s">
        <v>76</v>
      </c>
      <c r="D68" s="9" t="s">
        <v>77</v>
      </c>
      <c r="E68" s="5" t="s">
        <v>351</v>
      </c>
      <c r="F68" s="6" t="s">
        <v>352</v>
      </c>
      <c r="G68" s="117" t="s">
        <v>353</v>
      </c>
      <c r="H68" s="7" t="s">
        <v>271</v>
      </c>
      <c r="I68" s="10">
        <v>2868.4675</v>
      </c>
    </row>
    <row r="69" spans="1:9" ht="15.75" thickBot="1">
      <c r="A69" s="14" t="s">
        <v>68</v>
      </c>
      <c r="B69" s="9" t="s">
        <v>69</v>
      </c>
      <c r="C69" s="8" t="s">
        <v>76</v>
      </c>
      <c r="D69" s="9" t="s">
        <v>77</v>
      </c>
      <c r="E69" s="5" t="s">
        <v>354</v>
      </c>
      <c r="F69" s="11" t="s">
        <v>355</v>
      </c>
      <c r="G69" s="119" t="s">
        <v>281</v>
      </c>
      <c r="H69" s="7" t="s">
        <v>278</v>
      </c>
      <c r="I69" s="10">
        <v>3</v>
      </c>
    </row>
    <row r="70" spans="1:9" ht="15.75" thickBot="1">
      <c r="A70" s="14" t="s">
        <v>68</v>
      </c>
      <c r="B70" s="9" t="s">
        <v>69</v>
      </c>
      <c r="C70" s="8" t="s">
        <v>76</v>
      </c>
      <c r="D70" s="9" t="s">
        <v>77</v>
      </c>
      <c r="E70" s="5" t="s">
        <v>340</v>
      </c>
      <c r="F70" s="11" t="s">
        <v>341</v>
      </c>
      <c r="G70" s="120" t="s">
        <v>281</v>
      </c>
      <c r="H70" s="7" t="s">
        <v>278</v>
      </c>
      <c r="I70" s="10">
        <v>400</v>
      </c>
    </row>
    <row r="71" spans="1:9" ht="15.75" thickBot="1">
      <c r="A71" s="14" t="s">
        <v>68</v>
      </c>
      <c r="B71" s="9" t="s">
        <v>69</v>
      </c>
      <c r="C71" s="8" t="s">
        <v>76</v>
      </c>
      <c r="D71" s="9" t="s">
        <v>77</v>
      </c>
      <c r="E71" s="5" t="s">
        <v>328</v>
      </c>
      <c r="F71" s="11" t="s">
        <v>329</v>
      </c>
      <c r="G71" s="120" t="s">
        <v>281</v>
      </c>
      <c r="H71" s="7" t="s">
        <v>271</v>
      </c>
      <c r="I71" s="10">
        <v>8605.4025</v>
      </c>
    </row>
    <row r="72" spans="1:9" ht="15.75" thickBot="1">
      <c r="A72" s="14" t="s">
        <v>68</v>
      </c>
      <c r="B72" s="9" t="s">
        <v>69</v>
      </c>
      <c r="C72" s="8" t="s">
        <v>76</v>
      </c>
      <c r="D72" s="9" t="s">
        <v>77</v>
      </c>
      <c r="E72" s="5" t="s">
        <v>330</v>
      </c>
      <c r="F72" s="6" t="s">
        <v>331</v>
      </c>
      <c r="G72" s="122" t="s">
        <v>281</v>
      </c>
      <c r="H72" s="7" t="s">
        <v>271</v>
      </c>
      <c r="I72" s="10">
        <v>3054.9825</v>
      </c>
    </row>
    <row r="73" spans="1:9" ht="15.75" thickBot="1">
      <c r="A73" s="13" t="s">
        <v>79</v>
      </c>
      <c r="B73" s="6" t="s">
        <v>80</v>
      </c>
      <c r="C73" s="5" t="s">
        <v>81</v>
      </c>
      <c r="D73" s="6" t="s">
        <v>82</v>
      </c>
      <c r="E73" s="5" t="s">
        <v>261</v>
      </c>
      <c r="F73" s="6" t="s">
        <v>262</v>
      </c>
      <c r="G73" s="117" t="s">
        <v>263</v>
      </c>
      <c r="H73" s="7" t="s">
        <v>264</v>
      </c>
      <c r="I73" s="68">
        <v>0.0748</v>
      </c>
    </row>
    <row r="74" spans="1:9" ht="15.75" thickBot="1">
      <c r="A74" s="14" t="s">
        <v>79</v>
      </c>
      <c r="B74" s="9" t="s">
        <v>80</v>
      </c>
      <c r="C74" s="8" t="s">
        <v>81</v>
      </c>
      <c r="D74" s="9" t="s">
        <v>82</v>
      </c>
      <c r="E74" s="5" t="s">
        <v>356</v>
      </c>
      <c r="F74" s="125" t="s">
        <v>357</v>
      </c>
      <c r="G74" s="126" t="s">
        <v>358</v>
      </c>
      <c r="H74" s="127" t="s">
        <v>271</v>
      </c>
      <c r="I74" s="128">
        <v>1478.0298</v>
      </c>
    </row>
    <row r="75" spans="1:9" ht="15.75" thickBot="1">
      <c r="A75" s="14" t="s">
        <v>79</v>
      </c>
      <c r="B75" s="9" t="s">
        <v>80</v>
      </c>
      <c r="C75" s="8" t="s">
        <v>81</v>
      </c>
      <c r="D75" s="9" t="s">
        <v>82</v>
      </c>
      <c r="E75" s="5" t="s">
        <v>359</v>
      </c>
      <c r="F75" s="6" t="s">
        <v>360</v>
      </c>
      <c r="G75" s="117" t="s">
        <v>361</v>
      </c>
      <c r="H75" s="7" t="s">
        <v>264</v>
      </c>
      <c r="I75" s="68">
        <v>0.8333</v>
      </c>
    </row>
    <row r="76" spans="1:10" ht="15.75" thickBot="1">
      <c r="A76" s="14" t="s">
        <v>79</v>
      </c>
      <c r="B76" s="9" t="s">
        <v>80</v>
      </c>
      <c r="C76" s="8" t="s">
        <v>81</v>
      </c>
      <c r="D76" s="9" t="s">
        <v>82</v>
      </c>
      <c r="E76" s="79" t="s">
        <v>362</v>
      </c>
      <c r="F76" s="77" t="s">
        <v>363</v>
      </c>
      <c r="G76" s="118" t="s">
        <v>364</v>
      </c>
      <c r="H76" s="78" t="s">
        <v>264</v>
      </c>
      <c r="I76" s="91">
        <v>1.3333</v>
      </c>
      <c r="J76" s="75"/>
    </row>
    <row r="77" spans="1:9" ht="15.75" thickBot="1">
      <c r="A77" s="14" t="s">
        <v>79</v>
      </c>
      <c r="B77" s="9" t="s">
        <v>80</v>
      </c>
      <c r="C77" s="8" t="s">
        <v>81</v>
      </c>
      <c r="D77" s="9" t="s">
        <v>82</v>
      </c>
      <c r="E77" s="5" t="s">
        <v>365</v>
      </c>
      <c r="F77" s="6" t="s">
        <v>366</v>
      </c>
      <c r="G77" s="117" t="s">
        <v>367</v>
      </c>
      <c r="H77" s="7" t="s">
        <v>264</v>
      </c>
      <c r="I77" s="68">
        <v>0.15</v>
      </c>
    </row>
    <row r="78" spans="1:9" ht="15.75" thickBot="1">
      <c r="A78" s="14" t="s">
        <v>79</v>
      </c>
      <c r="B78" s="9" t="s">
        <v>80</v>
      </c>
      <c r="C78" s="8" t="s">
        <v>81</v>
      </c>
      <c r="D78" s="9" t="s">
        <v>82</v>
      </c>
      <c r="E78" s="5" t="s">
        <v>368</v>
      </c>
      <c r="F78" s="6" t="s">
        <v>369</v>
      </c>
      <c r="G78" s="117" t="s">
        <v>370</v>
      </c>
      <c r="H78" s="7" t="s">
        <v>264</v>
      </c>
      <c r="I78" s="68">
        <v>0.65</v>
      </c>
    </row>
    <row r="79" spans="1:10" ht="15.75" thickBot="1">
      <c r="A79" s="14" t="s">
        <v>79</v>
      </c>
      <c r="B79" s="9" t="s">
        <v>80</v>
      </c>
      <c r="C79" s="8" t="s">
        <v>81</v>
      </c>
      <c r="D79" s="9" t="s">
        <v>82</v>
      </c>
      <c r="E79" s="5" t="s">
        <v>371</v>
      </c>
      <c r="F79" s="6" t="s">
        <v>372</v>
      </c>
      <c r="G79" s="117" t="s">
        <v>373</v>
      </c>
      <c r="H79" s="7" t="s">
        <v>264</v>
      </c>
      <c r="I79" s="68">
        <v>0.8462</v>
      </c>
      <c r="J79" s="74"/>
    </row>
    <row r="80" spans="1:10" ht="15.75" thickBot="1">
      <c r="A80" s="14" t="s">
        <v>79</v>
      </c>
      <c r="B80" s="9" t="s">
        <v>80</v>
      </c>
      <c r="C80" s="8" t="s">
        <v>81</v>
      </c>
      <c r="D80" s="9" t="s">
        <v>82</v>
      </c>
      <c r="E80" s="5" t="s">
        <v>272</v>
      </c>
      <c r="F80" s="125" t="s">
        <v>273</v>
      </c>
      <c r="G80" s="126" t="s">
        <v>274</v>
      </c>
      <c r="H80" s="127" t="s">
        <v>271</v>
      </c>
      <c r="I80" s="128">
        <v>2189.6737</v>
      </c>
      <c r="J80" s="75"/>
    </row>
    <row r="81" spans="1:10" ht="15.75" thickBot="1">
      <c r="A81" s="14" t="s">
        <v>79</v>
      </c>
      <c r="B81" s="9" t="s">
        <v>80</v>
      </c>
      <c r="C81" s="8" t="s">
        <v>81</v>
      </c>
      <c r="D81" s="9" t="s">
        <v>82</v>
      </c>
      <c r="E81" s="5" t="s">
        <v>374</v>
      </c>
      <c r="F81" s="6" t="s">
        <v>375</v>
      </c>
      <c r="G81" s="117" t="s">
        <v>376</v>
      </c>
      <c r="H81" s="7" t="s">
        <v>271</v>
      </c>
      <c r="I81" s="10">
        <v>25.7049</v>
      </c>
      <c r="J81" s="74"/>
    </row>
    <row r="82" spans="1:10" ht="15.75" thickBot="1">
      <c r="A82" s="14" t="s">
        <v>79</v>
      </c>
      <c r="B82" s="9" t="s">
        <v>80</v>
      </c>
      <c r="C82" s="8" t="s">
        <v>81</v>
      </c>
      <c r="D82" s="9" t="s">
        <v>82</v>
      </c>
      <c r="E82" s="5" t="s">
        <v>377</v>
      </c>
      <c r="F82" s="6" t="s">
        <v>378</v>
      </c>
      <c r="G82" s="117" t="s">
        <v>379</v>
      </c>
      <c r="H82" s="7" t="s">
        <v>308</v>
      </c>
      <c r="I82" s="10">
        <v>57.5</v>
      </c>
      <c r="J82" s="75"/>
    </row>
    <row r="83" spans="1:10" ht="15.75" thickBot="1">
      <c r="A83" s="14" t="s">
        <v>79</v>
      </c>
      <c r="B83" s="9" t="s">
        <v>80</v>
      </c>
      <c r="C83" s="8" t="s">
        <v>81</v>
      </c>
      <c r="D83" s="9" t="s">
        <v>82</v>
      </c>
      <c r="E83" s="5" t="s">
        <v>380</v>
      </c>
      <c r="F83" s="6" t="s">
        <v>381</v>
      </c>
      <c r="G83" s="117" t="s">
        <v>382</v>
      </c>
      <c r="H83" s="7" t="s">
        <v>264</v>
      </c>
      <c r="I83" s="68">
        <v>0.7917</v>
      </c>
      <c r="J83" s="74"/>
    </row>
    <row r="84" spans="1:11" ht="15.75" thickBot="1">
      <c r="A84" s="14" t="s">
        <v>79</v>
      </c>
      <c r="B84" s="9" t="s">
        <v>80</v>
      </c>
      <c r="C84" s="8" t="s">
        <v>81</v>
      </c>
      <c r="D84" s="9" t="s">
        <v>82</v>
      </c>
      <c r="E84" s="79" t="s">
        <v>569</v>
      </c>
      <c r="F84" s="77" t="s">
        <v>384</v>
      </c>
      <c r="G84" s="118" t="s">
        <v>568</v>
      </c>
      <c r="H84" s="7" t="s">
        <v>264</v>
      </c>
      <c r="I84" s="68">
        <v>0.05</v>
      </c>
      <c r="J84" s="75"/>
      <c r="K84" s="74"/>
    </row>
    <row r="85" spans="1:11" ht="15.75" thickBot="1">
      <c r="A85" s="14" t="s">
        <v>79</v>
      </c>
      <c r="B85" s="9" t="s">
        <v>80</v>
      </c>
      <c r="C85" s="8" t="s">
        <v>81</v>
      </c>
      <c r="D85" s="9" t="s">
        <v>82</v>
      </c>
      <c r="E85" s="5" t="s">
        <v>546</v>
      </c>
      <c r="F85" s="6" t="s">
        <v>544</v>
      </c>
      <c r="G85" s="117" t="s">
        <v>545</v>
      </c>
      <c r="H85" s="7" t="s">
        <v>264</v>
      </c>
      <c r="I85" s="68">
        <f>I94/I90</f>
        <v>0.675</v>
      </c>
      <c r="J85" s="74"/>
      <c r="K85" s="75"/>
    </row>
    <row r="86" spans="1:10" ht="15.75" thickBot="1">
      <c r="A86" s="14" t="s">
        <v>79</v>
      </c>
      <c r="B86" s="9" t="s">
        <v>80</v>
      </c>
      <c r="C86" s="8" t="s">
        <v>81</v>
      </c>
      <c r="D86" s="9" t="s">
        <v>82</v>
      </c>
      <c r="E86" s="5" t="s">
        <v>386</v>
      </c>
      <c r="F86" s="11" t="s">
        <v>387</v>
      </c>
      <c r="G86" s="119" t="s">
        <v>281</v>
      </c>
      <c r="H86" s="7" t="s">
        <v>278</v>
      </c>
      <c r="I86" s="10">
        <v>48</v>
      </c>
      <c r="J86" s="74"/>
    </row>
    <row r="87" spans="1:9" ht="15.75" thickBot="1">
      <c r="A87" s="14" t="s">
        <v>79</v>
      </c>
      <c r="B87" s="9" t="s">
        <v>80</v>
      </c>
      <c r="C87" s="8" t="s">
        <v>81</v>
      </c>
      <c r="D87" s="9" t="s">
        <v>82</v>
      </c>
      <c r="E87" s="5" t="s">
        <v>388</v>
      </c>
      <c r="F87" s="11" t="s">
        <v>389</v>
      </c>
      <c r="G87" s="120" t="s">
        <v>281</v>
      </c>
      <c r="H87" s="7" t="s">
        <v>278</v>
      </c>
      <c r="I87" s="92">
        <v>30</v>
      </c>
    </row>
    <row r="88" spans="1:9" ht="15.75" thickBot="1">
      <c r="A88" s="14" t="s">
        <v>79</v>
      </c>
      <c r="B88" s="9" t="s">
        <v>80</v>
      </c>
      <c r="C88" s="8" t="s">
        <v>81</v>
      </c>
      <c r="D88" s="9" t="s">
        <v>82</v>
      </c>
      <c r="E88" s="5" t="s">
        <v>390</v>
      </c>
      <c r="F88" s="11" t="s">
        <v>391</v>
      </c>
      <c r="G88" s="120" t="s">
        <v>281</v>
      </c>
      <c r="H88" s="7" t="s">
        <v>278</v>
      </c>
      <c r="I88" s="92">
        <v>40</v>
      </c>
    </row>
    <row r="89" spans="1:9" ht="15.75" thickBot="1">
      <c r="A89" s="14" t="s">
        <v>79</v>
      </c>
      <c r="B89" s="9" t="s">
        <v>80</v>
      </c>
      <c r="C89" s="8" t="s">
        <v>81</v>
      </c>
      <c r="D89" s="9" t="s">
        <v>82</v>
      </c>
      <c r="E89" s="5" t="s">
        <v>392</v>
      </c>
      <c r="F89" s="11" t="s">
        <v>393</v>
      </c>
      <c r="G89" s="120" t="s">
        <v>281</v>
      </c>
      <c r="H89" s="7" t="s">
        <v>278</v>
      </c>
      <c r="I89" s="10">
        <v>0</v>
      </c>
    </row>
    <row r="90" spans="1:9" ht="15.75" thickBot="1">
      <c r="A90" s="14" t="s">
        <v>79</v>
      </c>
      <c r="B90" s="9" t="s">
        <v>80</v>
      </c>
      <c r="C90" s="8" t="s">
        <v>81</v>
      </c>
      <c r="D90" s="9" t="s">
        <v>82</v>
      </c>
      <c r="E90" s="5" t="s">
        <v>394</v>
      </c>
      <c r="F90" s="11" t="s">
        <v>395</v>
      </c>
      <c r="G90" s="120" t="s">
        <v>281</v>
      </c>
      <c r="H90" s="7" t="s">
        <v>278</v>
      </c>
      <c r="I90" s="92">
        <v>40</v>
      </c>
    </row>
    <row r="91" spans="1:10" ht="15.75" thickBot="1">
      <c r="A91" s="14" t="s">
        <v>79</v>
      </c>
      <c r="B91" s="9" t="s">
        <v>80</v>
      </c>
      <c r="C91" s="8" t="s">
        <v>81</v>
      </c>
      <c r="D91" s="9" t="s">
        <v>82</v>
      </c>
      <c r="E91" s="5" t="s">
        <v>396</v>
      </c>
      <c r="F91" s="11" t="s">
        <v>397</v>
      </c>
      <c r="G91" s="120" t="s">
        <v>281</v>
      </c>
      <c r="H91" s="7" t="s">
        <v>278</v>
      </c>
      <c r="I91" s="92">
        <v>38</v>
      </c>
      <c r="J91" s="74"/>
    </row>
    <row r="92" spans="1:10" ht="15.75" thickBot="1">
      <c r="A92" s="14" t="s">
        <v>79</v>
      </c>
      <c r="B92" s="9" t="s">
        <v>80</v>
      </c>
      <c r="C92" s="8" t="s">
        <v>81</v>
      </c>
      <c r="D92" s="9" t="s">
        <v>82</v>
      </c>
      <c r="E92" s="5" t="s">
        <v>398</v>
      </c>
      <c r="F92" s="11" t="s">
        <v>399</v>
      </c>
      <c r="G92" s="120" t="s">
        <v>281</v>
      </c>
      <c r="H92" s="7" t="s">
        <v>278</v>
      </c>
      <c r="I92" s="92">
        <v>2</v>
      </c>
      <c r="J92" s="74"/>
    </row>
    <row r="93" spans="1:10" ht="15.75" thickBot="1">
      <c r="A93" s="14" t="s">
        <v>79</v>
      </c>
      <c r="B93" s="9" t="s">
        <v>80</v>
      </c>
      <c r="C93" s="8" t="s">
        <v>81</v>
      </c>
      <c r="D93" s="9" t="s">
        <v>82</v>
      </c>
      <c r="E93" s="5" t="s">
        <v>400</v>
      </c>
      <c r="F93" s="11" t="s">
        <v>401</v>
      </c>
      <c r="G93" s="120" t="s">
        <v>281</v>
      </c>
      <c r="H93" s="7" t="s">
        <v>278</v>
      </c>
      <c r="I93" s="92">
        <v>15</v>
      </c>
      <c r="J93" s="75"/>
    </row>
    <row r="94" spans="1:10" ht="15.75" thickBot="1">
      <c r="A94" s="14" t="s">
        <v>79</v>
      </c>
      <c r="B94" s="9" t="s">
        <v>80</v>
      </c>
      <c r="C94" s="8" t="s">
        <v>81</v>
      </c>
      <c r="D94" s="9" t="s">
        <v>82</v>
      </c>
      <c r="E94" s="5" t="s">
        <v>311</v>
      </c>
      <c r="F94" s="11" t="s">
        <v>312</v>
      </c>
      <c r="G94" s="120" t="s">
        <v>281</v>
      </c>
      <c r="H94" s="7" t="s">
        <v>278</v>
      </c>
      <c r="I94" s="92">
        <v>27</v>
      </c>
      <c r="J94" s="75"/>
    </row>
    <row r="95" spans="1:10" ht="15.75" thickBot="1">
      <c r="A95" s="14" t="s">
        <v>79</v>
      </c>
      <c r="B95" s="9" t="s">
        <v>80</v>
      </c>
      <c r="C95" s="8" t="s">
        <v>81</v>
      </c>
      <c r="D95" s="9" t="s">
        <v>82</v>
      </c>
      <c r="E95" s="5" t="s">
        <v>402</v>
      </c>
      <c r="F95" s="11" t="s">
        <v>403</v>
      </c>
      <c r="G95" s="120" t="s">
        <v>281</v>
      </c>
      <c r="H95" s="7" t="s">
        <v>278</v>
      </c>
      <c r="I95" s="92">
        <v>6</v>
      </c>
      <c r="J95" s="74"/>
    </row>
    <row r="96" spans="1:10" ht="15.75" thickBot="1">
      <c r="A96" s="14" t="s">
        <v>79</v>
      </c>
      <c r="B96" s="9" t="s">
        <v>80</v>
      </c>
      <c r="C96" s="8" t="s">
        <v>81</v>
      </c>
      <c r="D96" s="9" t="s">
        <v>82</v>
      </c>
      <c r="E96" s="5" t="s">
        <v>404</v>
      </c>
      <c r="F96" s="11" t="s">
        <v>405</v>
      </c>
      <c r="G96" s="120" t="s">
        <v>281</v>
      </c>
      <c r="H96" s="7" t="s">
        <v>278</v>
      </c>
      <c r="I96" s="92">
        <v>27</v>
      </c>
      <c r="J96" s="74"/>
    </row>
    <row r="97" spans="1:10" ht="15.75" thickBot="1">
      <c r="A97" s="14" t="s">
        <v>79</v>
      </c>
      <c r="B97" s="9" t="s">
        <v>80</v>
      </c>
      <c r="C97" s="8" t="s">
        <v>81</v>
      </c>
      <c r="D97" s="9" t="s">
        <v>82</v>
      </c>
      <c r="E97" s="5" t="s">
        <v>406</v>
      </c>
      <c r="F97" s="11" t="s">
        <v>407</v>
      </c>
      <c r="G97" s="120" t="s">
        <v>281</v>
      </c>
      <c r="H97" s="7" t="s">
        <v>278</v>
      </c>
      <c r="I97" s="92">
        <v>28</v>
      </c>
      <c r="J97" s="74"/>
    </row>
    <row r="98" spans="1:10" ht="15.75" thickBot="1">
      <c r="A98" s="14" t="s">
        <v>79</v>
      </c>
      <c r="B98" s="9" t="s">
        <v>80</v>
      </c>
      <c r="C98" s="8" t="s">
        <v>81</v>
      </c>
      <c r="D98" s="9" t="s">
        <v>82</v>
      </c>
      <c r="E98" s="5" t="s">
        <v>408</v>
      </c>
      <c r="F98" s="11" t="s">
        <v>409</v>
      </c>
      <c r="G98" s="120" t="s">
        <v>281</v>
      </c>
      <c r="H98" s="7" t="s">
        <v>278</v>
      </c>
      <c r="I98" s="92">
        <v>1</v>
      </c>
      <c r="J98" s="74"/>
    </row>
    <row r="99" spans="1:10" ht="15.75" thickBot="1">
      <c r="A99" s="14" t="s">
        <v>79</v>
      </c>
      <c r="B99" s="9" t="s">
        <v>80</v>
      </c>
      <c r="C99" s="8" t="s">
        <v>81</v>
      </c>
      <c r="D99" s="9" t="s">
        <v>82</v>
      </c>
      <c r="E99" s="5" t="s">
        <v>410</v>
      </c>
      <c r="F99" s="11" t="s">
        <v>411</v>
      </c>
      <c r="G99" s="120" t="s">
        <v>281</v>
      </c>
      <c r="H99" s="7" t="s">
        <v>278</v>
      </c>
      <c r="I99" s="92">
        <v>0</v>
      </c>
      <c r="J99" s="74"/>
    </row>
    <row r="100" spans="1:10" ht="15.75" thickBot="1">
      <c r="A100" s="14" t="s">
        <v>79</v>
      </c>
      <c r="B100" s="9" t="s">
        <v>80</v>
      </c>
      <c r="C100" s="8" t="s">
        <v>81</v>
      </c>
      <c r="D100" s="9" t="s">
        <v>82</v>
      </c>
      <c r="E100" s="5" t="s">
        <v>412</v>
      </c>
      <c r="F100" s="11" t="s">
        <v>413</v>
      </c>
      <c r="G100" s="120" t="s">
        <v>281</v>
      </c>
      <c r="H100" s="7" t="s">
        <v>278</v>
      </c>
      <c r="I100" s="92">
        <v>20</v>
      </c>
      <c r="J100" s="74"/>
    </row>
    <row r="101" spans="1:10" ht="15.75" thickBot="1">
      <c r="A101" s="14" t="s">
        <v>79</v>
      </c>
      <c r="B101" s="9" t="s">
        <v>80</v>
      </c>
      <c r="C101" s="8" t="s">
        <v>81</v>
      </c>
      <c r="D101" s="9" t="s">
        <v>82</v>
      </c>
      <c r="E101" s="5" t="s">
        <v>414</v>
      </c>
      <c r="F101" s="11" t="s">
        <v>415</v>
      </c>
      <c r="G101" s="120" t="s">
        <v>281</v>
      </c>
      <c r="H101" s="7" t="s">
        <v>278</v>
      </c>
      <c r="I101" s="92">
        <v>13</v>
      </c>
      <c r="J101" s="74"/>
    </row>
    <row r="102" spans="1:10" ht="15.75" thickBot="1">
      <c r="A102" s="14" t="s">
        <v>79</v>
      </c>
      <c r="B102" s="9" t="s">
        <v>80</v>
      </c>
      <c r="C102" s="8" t="s">
        <v>81</v>
      </c>
      <c r="D102" s="9" t="s">
        <v>82</v>
      </c>
      <c r="E102" s="5" t="s">
        <v>416</v>
      </c>
      <c r="F102" s="11" t="s">
        <v>417</v>
      </c>
      <c r="G102" s="120" t="s">
        <v>281</v>
      </c>
      <c r="H102" s="7" t="s">
        <v>278</v>
      </c>
      <c r="I102" s="92">
        <v>11</v>
      </c>
      <c r="J102" s="74"/>
    </row>
    <row r="103" spans="1:16" ht="15.75" thickBot="1">
      <c r="A103" s="14" t="s">
        <v>79</v>
      </c>
      <c r="B103" s="9" t="s">
        <v>80</v>
      </c>
      <c r="C103" s="8" t="s">
        <v>81</v>
      </c>
      <c r="D103" s="9" t="s">
        <v>82</v>
      </c>
      <c r="E103" s="5" t="s">
        <v>418</v>
      </c>
      <c r="F103" s="11" t="s">
        <v>419</v>
      </c>
      <c r="G103" s="120" t="s">
        <v>281</v>
      </c>
      <c r="H103" s="7" t="s">
        <v>308</v>
      </c>
      <c r="I103" s="92">
        <v>60</v>
      </c>
      <c r="J103" s="74"/>
      <c r="K103" s="74"/>
      <c r="L103" s="74"/>
      <c r="M103" s="74"/>
      <c r="N103" s="74"/>
      <c r="O103" s="74"/>
      <c r="P103" s="74"/>
    </row>
    <row r="104" spans="1:16" ht="15.75" thickBot="1">
      <c r="A104" s="14" t="s">
        <v>79</v>
      </c>
      <c r="B104" s="9" t="s">
        <v>80</v>
      </c>
      <c r="C104" s="8" t="s">
        <v>81</v>
      </c>
      <c r="D104" s="9" t="s">
        <v>82</v>
      </c>
      <c r="E104" s="5" t="s">
        <v>420</v>
      </c>
      <c r="F104" s="11" t="s">
        <v>421</v>
      </c>
      <c r="G104" s="120" t="s">
        <v>281</v>
      </c>
      <c r="H104" s="7" t="s">
        <v>308</v>
      </c>
      <c r="I104" s="92">
        <v>2300</v>
      </c>
      <c r="J104" s="74"/>
      <c r="K104" s="74"/>
      <c r="L104" s="74"/>
      <c r="M104" s="74"/>
      <c r="N104" s="74"/>
      <c r="O104" s="74"/>
      <c r="P104" s="74"/>
    </row>
    <row r="105" spans="1:16" ht="15.75" thickBot="1">
      <c r="A105" s="14" t="s">
        <v>79</v>
      </c>
      <c r="B105" s="9" t="s">
        <v>80</v>
      </c>
      <c r="C105" s="8" t="s">
        <v>81</v>
      </c>
      <c r="D105" s="9" t="s">
        <v>82</v>
      </c>
      <c r="E105" s="5" t="s">
        <v>422</v>
      </c>
      <c r="F105" s="11" t="s">
        <v>423</v>
      </c>
      <c r="G105" s="120" t="s">
        <v>281</v>
      </c>
      <c r="H105" s="7" t="s">
        <v>319</v>
      </c>
      <c r="I105" s="92">
        <v>5</v>
      </c>
      <c r="J105" s="74"/>
      <c r="K105" s="74"/>
      <c r="L105" s="74"/>
      <c r="M105" s="74"/>
      <c r="N105" s="74"/>
      <c r="O105" s="74"/>
      <c r="P105" s="74"/>
    </row>
    <row r="106" spans="1:16" ht="15.75" thickBot="1">
      <c r="A106" s="14" t="s">
        <v>79</v>
      </c>
      <c r="B106" s="9" t="s">
        <v>80</v>
      </c>
      <c r="C106" s="8" t="s">
        <v>81</v>
      </c>
      <c r="D106" s="9" t="s">
        <v>82</v>
      </c>
      <c r="E106" s="5" t="s">
        <v>424</v>
      </c>
      <c r="F106" s="11" t="s">
        <v>425</v>
      </c>
      <c r="G106" s="120" t="s">
        <v>281</v>
      </c>
      <c r="H106" s="7" t="s">
        <v>319</v>
      </c>
      <c r="I106" s="92">
        <v>230</v>
      </c>
      <c r="J106" s="74"/>
      <c r="K106" s="74"/>
      <c r="L106" s="74"/>
      <c r="M106" s="74"/>
      <c r="N106" s="74"/>
      <c r="O106" s="74"/>
      <c r="P106" s="74"/>
    </row>
    <row r="107" spans="1:16" ht="15.75" thickBot="1">
      <c r="A107" s="14" t="s">
        <v>79</v>
      </c>
      <c r="B107" s="9" t="s">
        <v>80</v>
      </c>
      <c r="C107" s="8" t="s">
        <v>81</v>
      </c>
      <c r="D107" s="9" t="s">
        <v>82</v>
      </c>
      <c r="E107" s="5" t="s">
        <v>426</v>
      </c>
      <c r="F107" s="11" t="s">
        <v>427</v>
      </c>
      <c r="G107" s="120" t="s">
        <v>281</v>
      </c>
      <c r="H107" s="7" t="s">
        <v>278</v>
      </c>
      <c r="I107" s="92">
        <v>10</v>
      </c>
      <c r="J107" s="74"/>
      <c r="K107" s="74"/>
      <c r="L107" s="74"/>
      <c r="M107" s="74"/>
      <c r="N107" s="74"/>
      <c r="O107" s="74"/>
      <c r="P107" s="74"/>
    </row>
    <row r="108" spans="1:16" ht="15.75" thickBot="1">
      <c r="A108" s="14" t="s">
        <v>79</v>
      </c>
      <c r="B108" s="9" t="s">
        <v>80</v>
      </c>
      <c r="C108" s="8" t="s">
        <v>81</v>
      </c>
      <c r="D108" s="9" t="s">
        <v>82</v>
      </c>
      <c r="E108" s="5" t="s">
        <v>428</v>
      </c>
      <c r="F108" s="11" t="s">
        <v>429</v>
      </c>
      <c r="G108" s="120" t="s">
        <v>281</v>
      </c>
      <c r="H108" s="7" t="s">
        <v>278</v>
      </c>
      <c r="I108" s="92">
        <v>0</v>
      </c>
      <c r="J108" s="75"/>
      <c r="K108" s="74"/>
      <c r="L108" s="74"/>
      <c r="M108" s="74"/>
      <c r="N108" s="74"/>
      <c r="O108" s="74"/>
      <c r="P108" s="74"/>
    </row>
    <row r="109" spans="1:16" ht="15.75" thickBot="1">
      <c r="A109" s="14" t="s">
        <v>79</v>
      </c>
      <c r="B109" s="9" t="s">
        <v>80</v>
      </c>
      <c r="C109" s="8" t="s">
        <v>81</v>
      </c>
      <c r="D109" s="9" t="s">
        <v>82</v>
      </c>
      <c r="E109" s="5" t="s">
        <v>430</v>
      </c>
      <c r="F109" s="11" t="s">
        <v>431</v>
      </c>
      <c r="G109" s="120" t="s">
        <v>281</v>
      </c>
      <c r="H109" s="7" t="s">
        <v>278</v>
      </c>
      <c r="I109" s="92">
        <v>15</v>
      </c>
      <c r="J109" s="75"/>
      <c r="K109" s="74"/>
      <c r="L109" s="74"/>
      <c r="M109" s="74"/>
      <c r="N109" s="74"/>
      <c r="O109" s="74"/>
      <c r="P109" s="74"/>
    </row>
    <row r="110" spans="1:16" ht="15.75" thickBot="1">
      <c r="A110" s="14" t="s">
        <v>79</v>
      </c>
      <c r="B110" s="9" t="s">
        <v>80</v>
      </c>
      <c r="C110" s="8" t="s">
        <v>81</v>
      </c>
      <c r="D110" s="9" t="s">
        <v>82</v>
      </c>
      <c r="E110" s="5" t="s">
        <v>432</v>
      </c>
      <c r="F110" s="11" t="s">
        <v>433</v>
      </c>
      <c r="G110" s="120" t="s">
        <v>281</v>
      </c>
      <c r="H110" s="7" t="s">
        <v>278</v>
      </c>
      <c r="I110" s="92">
        <v>0</v>
      </c>
      <c r="J110" s="74"/>
      <c r="K110" s="74"/>
      <c r="L110" s="74"/>
      <c r="M110" s="74"/>
      <c r="N110" s="74"/>
      <c r="O110" s="74"/>
      <c r="P110" s="74"/>
    </row>
    <row r="111" spans="1:10" ht="15.75" thickBot="1">
      <c r="A111" s="14" t="s">
        <v>79</v>
      </c>
      <c r="B111" s="9" t="s">
        <v>80</v>
      </c>
      <c r="C111" s="8" t="s">
        <v>81</v>
      </c>
      <c r="D111" s="9" t="s">
        <v>82</v>
      </c>
      <c r="E111" s="5" t="s">
        <v>434</v>
      </c>
      <c r="F111" s="11" t="s">
        <v>435</v>
      </c>
      <c r="G111" s="120" t="s">
        <v>281</v>
      </c>
      <c r="H111" s="7" t="s">
        <v>278</v>
      </c>
      <c r="I111" s="92">
        <v>14</v>
      </c>
      <c r="J111" s="74"/>
    </row>
    <row r="112" spans="1:10" ht="15.75" thickBot="1">
      <c r="A112" s="14" t="s">
        <v>79</v>
      </c>
      <c r="B112" s="9" t="s">
        <v>80</v>
      </c>
      <c r="C112" s="8" t="s">
        <v>81</v>
      </c>
      <c r="D112" s="9" t="s">
        <v>82</v>
      </c>
      <c r="E112" s="79" t="s">
        <v>344</v>
      </c>
      <c r="F112" s="76" t="s">
        <v>345</v>
      </c>
      <c r="G112" s="121" t="s">
        <v>281</v>
      </c>
      <c r="H112" s="78" t="s">
        <v>271</v>
      </c>
      <c r="I112" s="92">
        <v>31.34</v>
      </c>
      <c r="J112" s="75"/>
    </row>
    <row r="113" spans="1:9" ht="15.75" thickBot="1">
      <c r="A113" s="14" t="s">
        <v>79</v>
      </c>
      <c r="B113" s="9" t="s">
        <v>80</v>
      </c>
      <c r="C113" s="8" t="s">
        <v>81</v>
      </c>
      <c r="D113" s="9" t="s">
        <v>82</v>
      </c>
      <c r="E113" s="5" t="s">
        <v>328</v>
      </c>
      <c r="F113" s="11" t="s">
        <v>329</v>
      </c>
      <c r="G113" s="120" t="s">
        <v>281</v>
      </c>
      <c r="H113" s="7" t="s">
        <v>271</v>
      </c>
      <c r="I113" s="10">
        <v>59121.1901</v>
      </c>
    </row>
    <row r="114" spans="1:9" ht="15.75" thickBot="1">
      <c r="A114" s="14" t="s">
        <v>79</v>
      </c>
      <c r="B114" s="9" t="s">
        <v>80</v>
      </c>
      <c r="C114" s="8" t="s">
        <v>81</v>
      </c>
      <c r="D114" s="9" t="s">
        <v>82</v>
      </c>
      <c r="E114" s="5" t="s">
        <v>330</v>
      </c>
      <c r="F114" s="6" t="s">
        <v>331</v>
      </c>
      <c r="G114" s="122" t="s">
        <v>281</v>
      </c>
      <c r="H114" s="7" t="s">
        <v>271</v>
      </c>
      <c r="I114" s="10">
        <v>4425.1601</v>
      </c>
    </row>
    <row r="115" spans="1:9" ht="15.75" thickBot="1">
      <c r="A115" s="14" t="s">
        <v>79</v>
      </c>
      <c r="B115" s="9" t="s">
        <v>80</v>
      </c>
      <c r="C115" s="5" t="s">
        <v>83</v>
      </c>
      <c r="D115" s="6" t="s">
        <v>84</v>
      </c>
      <c r="E115" s="5" t="s">
        <v>332</v>
      </c>
      <c r="F115" s="6" t="s">
        <v>333</v>
      </c>
      <c r="G115" s="117" t="s">
        <v>334</v>
      </c>
      <c r="H115" s="7" t="s">
        <v>264</v>
      </c>
      <c r="I115" s="68">
        <v>1.162</v>
      </c>
    </row>
    <row r="116" spans="1:9" ht="15.75" thickBot="1">
      <c r="A116" s="14" t="s">
        <v>79</v>
      </c>
      <c r="B116" s="9" t="s">
        <v>80</v>
      </c>
      <c r="C116" s="8" t="s">
        <v>83</v>
      </c>
      <c r="D116" s="9" t="s">
        <v>84</v>
      </c>
      <c r="E116" s="5" t="s">
        <v>261</v>
      </c>
      <c r="F116" s="6" t="s">
        <v>262</v>
      </c>
      <c r="G116" s="117" t="s">
        <v>263</v>
      </c>
      <c r="H116" s="7" t="s">
        <v>264</v>
      </c>
      <c r="I116" s="68">
        <v>0.1471</v>
      </c>
    </row>
    <row r="117" spans="1:9" ht="15.75" thickBot="1">
      <c r="A117" s="14" t="s">
        <v>79</v>
      </c>
      <c r="B117" s="9" t="s">
        <v>80</v>
      </c>
      <c r="C117" s="8" t="s">
        <v>83</v>
      </c>
      <c r="D117" s="9" t="s">
        <v>84</v>
      </c>
      <c r="E117" s="5" t="s">
        <v>436</v>
      </c>
      <c r="F117" s="11" t="s">
        <v>437</v>
      </c>
      <c r="G117" s="119" t="s">
        <v>281</v>
      </c>
      <c r="H117" s="7" t="s">
        <v>278</v>
      </c>
      <c r="I117" s="10">
        <v>2</v>
      </c>
    </row>
    <row r="118" spans="1:9" ht="15.75" thickBot="1">
      <c r="A118" s="14" t="s">
        <v>79</v>
      </c>
      <c r="B118" s="9" t="s">
        <v>80</v>
      </c>
      <c r="C118" s="8" t="s">
        <v>83</v>
      </c>
      <c r="D118" s="9" t="s">
        <v>84</v>
      </c>
      <c r="E118" s="5" t="s">
        <v>438</v>
      </c>
      <c r="F118" s="11" t="s">
        <v>439</v>
      </c>
      <c r="G118" s="120" t="s">
        <v>281</v>
      </c>
      <c r="H118" s="7" t="s">
        <v>278</v>
      </c>
      <c r="I118" s="10">
        <v>34</v>
      </c>
    </row>
    <row r="119" spans="1:9" ht="15.75" thickBot="1">
      <c r="A119" s="14" t="s">
        <v>79</v>
      </c>
      <c r="B119" s="9" t="s">
        <v>80</v>
      </c>
      <c r="C119" s="8" t="s">
        <v>83</v>
      </c>
      <c r="D119" s="9" t="s">
        <v>84</v>
      </c>
      <c r="E119" s="5" t="s">
        <v>440</v>
      </c>
      <c r="F119" s="11" t="s">
        <v>441</v>
      </c>
      <c r="G119" s="120" t="s">
        <v>281</v>
      </c>
      <c r="H119" s="7" t="s">
        <v>319</v>
      </c>
      <c r="I119" s="10">
        <v>30</v>
      </c>
    </row>
    <row r="120" spans="1:9" ht="15.75" thickBot="1">
      <c r="A120" s="14" t="s">
        <v>79</v>
      </c>
      <c r="B120" s="9" t="s">
        <v>80</v>
      </c>
      <c r="C120" s="8" t="s">
        <v>83</v>
      </c>
      <c r="D120" s="9" t="s">
        <v>84</v>
      </c>
      <c r="E120" s="5" t="s">
        <v>442</v>
      </c>
      <c r="F120" s="11" t="s">
        <v>443</v>
      </c>
      <c r="G120" s="120" t="s">
        <v>281</v>
      </c>
      <c r="H120" s="7" t="s">
        <v>278</v>
      </c>
      <c r="I120" s="10">
        <v>38</v>
      </c>
    </row>
    <row r="121" spans="1:9" ht="15.75" thickBot="1">
      <c r="A121" s="14" t="s">
        <v>79</v>
      </c>
      <c r="B121" s="9" t="s">
        <v>80</v>
      </c>
      <c r="C121" s="8" t="s">
        <v>83</v>
      </c>
      <c r="D121" s="9" t="s">
        <v>84</v>
      </c>
      <c r="E121" s="5" t="s">
        <v>392</v>
      </c>
      <c r="F121" s="11" t="s">
        <v>393</v>
      </c>
      <c r="G121" s="120" t="s">
        <v>281</v>
      </c>
      <c r="H121" s="7" t="s">
        <v>278</v>
      </c>
      <c r="I121" s="10">
        <v>7</v>
      </c>
    </row>
    <row r="122" spans="1:9" ht="15.75" thickBot="1">
      <c r="A122" s="14" t="s">
        <v>79</v>
      </c>
      <c r="B122" s="9" t="s">
        <v>80</v>
      </c>
      <c r="C122" s="8" t="s">
        <v>83</v>
      </c>
      <c r="D122" s="9" t="s">
        <v>84</v>
      </c>
      <c r="E122" s="5" t="s">
        <v>444</v>
      </c>
      <c r="F122" s="11" t="s">
        <v>445</v>
      </c>
      <c r="G122" s="120" t="s">
        <v>281</v>
      </c>
      <c r="H122" s="7" t="s">
        <v>278</v>
      </c>
      <c r="I122" s="10">
        <v>0</v>
      </c>
    </row>
    <row r="123" spans="1:9" ht="15.75" thickBot="1">
      <c r="A123" s="14" t="s">
        <v>79</v>
      </c>
      <c r="B123" s="9" t="s">
        <v>80</v>
      </c>
      <c r="C123" s="8" t="s">
        <v>83</v>
      </c>
      <c r="D123" s="9" t="s">
        <v>84</v>
      </c>
      <c r="E123" s="5" t="s">
        <v>344</v>
      </c>
      <c r="F123" s="11" t="s">
        <v>345</v>
      </c>
      <c r="G123" s="120" t="s">
        <v>281</v>
      </c>
      <c r="H123" s="7" t="s">
        <v>271</v>
      </c>
      <c r="I123" s="10">
        <v>34943.87</v>
      </c>
    </row>
    <row r="124" spans="1:9" ht="15.75" thickBot="1">
      <c r="A124" s="14" t="s">
        <v>79</v>
      </c>
      <c r="B124" s="9" t="s">
        <v>80</v>
      </c>
      <c r="C124" s="8" t="s">
        <v>83</v>
      </c>
      <c r="D124" s="9" t="s">
        <v>84</v>
      </c>
      <c r="E124" s="5" t="s">
        <v>346</v>
      </c>
      <c r="F124" s="11" t="s">
        <v>347</v>
      </c>
      <c r="G124" s="120" t="s">
        <v>281</v>
      </c>
      <c r="H124" s="7" t="s">
        <v>271</v>
      </c>
      <c r="I124" s="10">
        <v>16879.19</v>
      </c>
    </row>
    <row r="125" spans="1:9" ht="15.75" thickBot="1">
      <c r="A125" s="14" t="s">
        <v>79</v>
      </c>
      <c r="B125" s="9" t="s">
        <v>80</v>
      </c>
      <c r="C125" s="8" t="s">
        <v>83</v>
      </c>
      <c r="D125" s="9" t="s">
        <v>84</v>
      </c>
      <c r="E125" s="5" t="s">
        <v>328</v>
      </c>
      <c r="F125" s="11" t="s">
        <v>329</v>
      </c>
      <c r="G125" s="120" t="s">
        <v>281</v>
      </c>
      <c r="H125" s="7" t="s">
        <v>271</v>
      </c>
      <c r="I125" s="10">
        <v>30073.3901</v>
      </c>
    </row>
    <row r="126" spans="1:9" ht="15.75" thickBot="1">
      <c r="A126" s="14" t="s">
        <v>79</v>
      </c>
      <c r="B126" s="9" t="s">
        <v>80</v>
      </c>
      <c r="C126" s="8" t="s">
        <v>83</v>
      </c>
      <c r="D126" s="9" t="s">
        <v>84</v>
      </c>
      <c r="E126" s="5" t="s">
        <v>330</v>
      </c>
      <c r="F126" s="11" t="s">
        <v>331</v>
      </c>
      <c r="G126" s="120" t="s">
        <v>281</v>
      </c>
      <c r="H126" s="7" t="s">
        <v>271</v>
      </c>
      <c r="I126" s="10">
        <v>4425.1601</v>
      </c>
    </row>
    <row r="127" spans="1:9" ht="15.75" thickBot="1">
      <c r="A127" s="14" t="s">
        <v>79</v>
      </c>
      <c r="B127" s="9" t="s">
        <v>80</v>
      </c>
      <c r="C127" s="8" t="s">
        <v>83</v>
      </c>
      <c r="D127" s="9" t="s">
        <v>84</v>
      </c>
      <c r="E127" s="5" t="s">
        <v>446</v>
      </c>
      <c r="F127" s="6" t="s">
        <v>447</v>
      </c>
      <c r="G127" s="122" t="s">
        <v>281</v>
      </c>
      <c r="H127" s="7" t="s">
        <v>271</v>
      </c>
      <c r="I127" s="10">
        <v>25274.23</v>
      </c>
    </row>
    <row r="128" spans="1:9" ht="15.75" thickBot="1">
      <c r="A128" s="14" t="s">
        <v>79</v>
      </c>
      <c r="B128" s="9" t="s">
        <v>80</v>
      </c>
      <c r="C128" s="5" t="s">
        <v>85</v>
      </c>
      <c r="D128" s="6" t="s">
        <v>86</v>
      </c>
      <c r="E128" s="5" t="s">
        <v>261</v>
      </c>
      <c r="F128" s="6" t="s">
        <v>262</v>
      </c>
      <c r="G128" s="117" t="s">
        <v>263</v>
      </c>
      <c r="H128" s="7" t="s">
        <v>264</v>
      </c>
      <c r="I128" s="68">
        <v>0.1539</v>
      </c>
    </row>
    <row r="129" spans="1:9" ht="15.75" thickBot="1">
      <c r="A129" s="14" t="s">
        <v>79</v>
      </c>
      <c r="B129" s="9" t="s">
        <v>80</v>
      </c>
      <c r="C129" s="8" t="s">
        <v>85</v>
      </c>
      <c r="D129" s="9" t="s">
        <v>86</v>
      </c>
      <c r="E129" s="5" t="s">
        <v>356</v>
      </c>
      <c r="F129" s="6" t="s">
        <v>357</v>
      </c>
      <c r="G129" s="117" t="s">
        <v>358</v>
      </c>
      <c r="H129" s="7" t="s">
        <v>271</v>
      </c>
      <c r="I129" s="10">
        <v>284.7251</v>
      </c>
    </row>
    <row r="130" spans="1:9" ht="15.75" thickBot="1">
      <c r="A130" s="14" t="s">
        <v>79</v>
      </c>
      <c r="B130" s="9" t="s">
        <v>80</v>
      </c>
      <c r="C130" s="8" t="s">
        <v>85</v>
      </c>
      <c r="D130" s="9" t="s">
        <v>86</v>
      </c>
      <c r="E130" s="5" t="s">
        <v>362</v>
      </c>
      <c r="F130" s="6" t="s">
        <v>363</v>
      </c>
      <c r="G130" s="117" t="s">
        <v>364</v>
      </c>
      <c r="H130" s="7" t="s">
        <v>264</v>
      </c>
      <c r="I130" s="68">
        <v>1</v>
      </c>
    </row>
    <row r="131" spans="1:9" ht="15.75" thickBot="1">
      <c r="A131" s="14" t="s">
        <v>79</v>
      </c>
      <c r="B131" s="9" t="s">
        <v>80</v>
      </c>
      <c r="C131" s="8" t="s">
        <v>85</v>
      </c>
      <c r="D131" s="9" t="s">
        <v>86</v>
      </c>
      <c r="E131" s="5" t="s">
        <v>365</v>
      </c>
      <c r="F131" s="6" t="s">
        <v>366</v>
      </c>
      <c r="G131" s="117" t="s">
        <v>367</v>
      </c>
      <c r="H131" s="7" t="s">
        <v>264</v>
      </c>
      <c r="I131" s="68">
        <v>0.0198</v>
      </c>
    </row>
    <row r="132" spans="1:9" ht="15.75" thickBot="1">
      <c r="A132" s="14" t="s">
        <v>79</v>
      </c>
      <c r="B132" s="9" t="s">
        <v>80</v>
      </c>
      <c r="C132" s="8" t="s">
        <v>85</v>
      </c>
      <c r="D132" s="9" t="s">
        <v>86</v>
      </c>
      <c r="E132" s="5" t="s">
        <v>368</v>
      </c>
      <c r="F132" s="6" t="s">
        <v>369</v>
      </c>
      <c r="G132" s="117" t="s">
        <v>370</v>
      </c>
      <c r="H132" s="7" t="s">
        <v>264</v>
      </c>
      <c r="I132" s="68">
        <v>0.6436</v>
      </c>
    </row>
    <row r="133" spans="1:9" ht="15.75" thickBot="1">
      <c r="A133" s="14" t="s">
        <v>79</v>
      </c>
      <c r="B133" s="9" t="s">
        <v>80</v>
      </c>
      <c r="C133" s="8" t="s">
        <v>85</v>
      </c>
      <c r="D133" s="9" t="s">
        <v>86</v>
      </c>
      <c r="E133" s="5" t="s">
        <v>371</v>
      </c>
      <c r="F133" s="6" t="s">
        <v>372</v>
      </c>
      <c r="G133" s="117" t="s">
        <v>373</v>
      </c>
      <c r="H133" s="7" t="s">
        <v>264</v>
      </c>
      <c r="I133" s="68">
        <v>0.9231</v>
      </c>
    </row>
    <row r="134" spans="1:9" ht="15.75" thickBot="1">
      <c r="A134" s="14" t="s">
        <v>79</v>
      </c>
      <c r="B134" s="9" t="s">
        <v>80</v>
      </c>
      <c r="C134" s="8" t="s">
        <v>85</v>
      </c>
      <c r="D134" s="9" t="s">
        <v>86</v>
      </c>
      <c r="E134" s="5" t="s">
        <v>374</v>
      </c>
      <c r="F134" s="6" t="s">
        <v>375</v>
      </c>
      <c r="G134" s="117" t="s">
        <v>376</v>
      </c>
      <c r="H134" s="7" t="s">
        <v>271</v>
      </c>
      <c r="I134" s="10">
        <v>11.8832</v>
      </c>
    </row>
    <row r="135" spans="1:10" ht="15.75" thickBot="1">
      <c r="A135" s="14" t="s">
        <v>79</v>
      </c>
      <c r="B135" s="9" t="s">
        <v>80</v>
      </c>
      <c r="C135" s="8" t="s">
        <v>85</v>
      </c>
      <c r="D135" s="9" t="s">
        <v>86</v>
      </c>
      <c r="E135" s="5" t="s">
        <v>377</v>
      </c>
      <c r="F135" s="6" t="s">
        <v>378</v>
      </c>
      <c r="G135" s="117" t="s">
        <v>379</v>
      </c>
      <c r="H135" s="7" t="s">
        <v>308</v>
      </c>
      <c r="I135" s="10">
        <v>23.9604</v>
      </c>
      <c r="J135" s="74"/>
    </row>
    <row r="136" spans="1:10" ht="15.75" thickBot="1">
      <c r="A136" s="14" t="s">
        <v>79</v>
      </c>
      <c r="B136" s="9" t="s">
        <v>80</v>
      </c>
      <c r="C136" s="8" t="s">
        <v>85</v>
      </c>
      <c r="D136" s="9" t="s">
        <v>86</v>
      </c>
      <c r="E136" s="5" t="s">
        <v>388</v>
      </c>
      <c r="F136" s="11" t="s">
        <v>389</v>
      </c>
      <c r="G136" s="119" t="s">
        <v>281</v>
      </c>
      <c r="H136" s="7" t="s">
        <v>278</v>
      </c>
      <c r="I136" s="10">
        <v>101</v>
      </c>
      <c r="J136" s="75"/>
    </row>
    <row r="137" spans="1:10" ht="15.75" thickBot="1">
      <c r="A137" s="14" t="s">
        <v>79</v>
      </c>
      <c r="B137" s="9" t="s">
        <v>80</v>
      </c>
      <c r="C137" s="8" t="s">
        <v>85</v>
      </c>
      <c r="D137" s="9" t="s">
        <v>86</v>
      </c>
      <c r="E137" s="5" t="s">
        <v>390</v>
      </c>
      <c r="F137" s="11" t="s">
        <v>391</v>
      </c>
      <c r="G137" s="120" t="s">
        <v>281</v>
      </c>
      <c r="H137" s="7" t="s">
        <v>278</v>
      </c>
      <c r="I137" s="10">
        <v>101</v>
      </c>
      <c r="J137" s="75"/>
    </row>
    <row r="138" spans="1:10" ht="15.75" thickBot="1">
      <c r="A138" s="14" t="s">
        <v>79</v>
      </c>
      <c r="B138" s="9" t="s">
        <v>80</v>
      </c>
      <c r="C138" s="8" t="s">
        <v>85</v>
      </c>
      <c r="D138" s="9" t="s">
        <v>86</v>
      </c>
      <c r="E138" s="5" t="s">
        <v>392</v>
      </c>
      <c r="F138" s="11" t="s">
        <v>393</v>
      </c>
      <c r="G138" s="120" t="s">
        <v>281</v>
      </c>
      <c r="H138" s="7" t="s">
        <v>278</v>
      </c>
      <c r="I138" s="10">
        <v>0</v>
      </c>
      <c r="J138" s="74"/>
    </row>
    <row r="139" spans="1:10" ht="15.75" thickBot="1">
      <c r="A139" s="14" t="s">
        <v>79</v>
      </c>
      <c r="B139" s="9" t="s">
        <v>80</v>
      </c>
      <c r="C139" s="8" t="s">
        <v>85</v>
      </c>
      <c r="D139" s="9" t="s">
        <v>86</v>
      </c>
      <c r="E139" s="5" t="s">
        <v>394</v>
      </c>
      <c r="F139" s="11" t="s">
        <v>395</v>
      </c>
      <c r="G139" s="120" t="s">
        <v>281</v>
      </c>
      <c r="H139" s="7" t="s">
        <v>278</v>
      </c>
      <c r="I139" s="10">
        <v>101</v>
      </c>
      <c r="J139" s="74"/>
    </row>
    <row r="140" spans="1:10" ht="15.75" thickBot="1">
      <c r="A140" s="14" t="s">
        <v>79</v>
      </c>
      <c r="B140" s="9" t="s">
        <v>80</v>
      </c>
      <c r="C140" s="8" t="s">
        <v>85</v>
      </c>
      <c r="D140" s="9" t="s">
        <v>86</v>
      </c>
      <c r="E140" s="5" t="s">
        <v>396</v>
      </c>
      <c r="F140" s="11" t="s">
        <v>397</v>
      </c>
      <c r="G140" s="120" t="s">
        <v>281</v>
      </c>
      <c r="H140" s="7" t="s">
        <v>278</v>
      </c>
      <c r="I140" s="10">
        <v>99</v>
      </c>
      <c r="J140" s="74"/>
    </row>
    <row r="141" spans="1:9" ht="15.75" thickBot="1">
      <c r="A141" s="14" t="s">
        <v>79</v>
      </c>
      <c r="B141" s="9" t="s">
        <v>80</v>
      </c>
      <c r="C141" s="8" t="s">
        <v>85</v>
      </c>
      <c r="D141" s="9" t="s">
        <v>86</v>
      </c>
      <c r="E141" s="5" t="s">
        <v>398</v>
      </c>
      <c r="F141" s="11" t="s">
        <v>399</v>
      </c>
      <c r="G141" s="120" t="s">
        <v>281</v>
      </c>
      <c r="H141" s="7" t="s">
        <v>278</v>
      </c>
      <c r="I141" s="10">
        <v>2</v>
      </c>
    </row>
    <row r="142" spans="1:9" ht="15.75" thickBot="1">
      <c r="A142" s="14" t="s">
        <v>79</v>
      </c>
      <c r="B142" s="9" t="s">
        <v>80</v>
      </c>
      <c r="C142" s="8" t="s">
        <v>85</v>
      </c>
      <c r="D142" s="9" t="s">
        <v>86</v>
      </c>
      <c r="E142" s="5" t="s">
        <v>400</v>
      </c>
      <c r="F142" s="11" t="s">
        <v>401</v>
      </c>
      <c r="G142" s="120" t="s">
        <v>281</v>
      </c>
      <c r="H142" s="7" t="s">
        <v>278</v>
      </c>
      <c r="I142" s="10">
        <v>101</v>
      </c>
    </row>
    <row r="143" spans="1:9" ht="15.75" thickBot="1">
      <c r="A143" s="14" t="s">
        <v>79</v>
      </c>
      <c r="B143" s="9" t="s">
        <v>80</v>
      </c>
      <c r="C143" s="8" t="s">
        <v>85</v>
      </c>
      <c r="D143" s="9" t="s">
        <v>86</v>
      </c>
      <c r="E143" s="5" t="s">
        <v>402</v>
      </c>
      <c r="F143" s="11" t="s">
        <v>403</v>
      </c>
      <c r="G143" s="120" t="s">
        <v>281</v>
      </c>
      <c r="H143" s="7" t="s">
        <v>278</v>
      </c>
      <c r="I143" s="10">
        <v>2</v>
      </c>
    </row>
    <row r="144" spans="1:9" ht="15.75" thickBot="1">
      <c r="A144" s="14" t="s">
        <v>79</v>
      </c>
      <c r="B144" s="9" t="s">
        <v>80</v>
      </c>
      <c r="C144" s="8" t="s">
        <v>85</v>
      </c>
      <c r="D144" s="9" t="s">
        <v>86</v>
      </c>
      <c r="E144" s="5" t="s">
        <v>408</v>
      </c>
      <c r="F144" s="11" t="s">
        <v>409</v>
      </c>
      <c r="G144" s="120" t="s">
        <v>281</v>
      </c>
      <c r="H144" s="7" t="s">
        <v>278</v>
      </c>
      <c r="I144" s="10">
        <v>4</v>
      </c>
    </row>
    <row r="145" spans="1:9" ht="15.75" thickBot="1">
      <c r="A145" s="14" t="s">
        <v>79</v>
      </c>
      <c r="B145" s="9" t="s">
        <v>80</v>
      </c>
      <c r="C145" s="8" t="s">
        <v>85</v>
      </c>
      <c r="D145" s="9" t="s">
        <v>86</v>
      </c>
      <c r="E145" s="5" t="s">
        <v>410</v>
      </c>
      <c r="F145" s="11" t="s">
        <v>411</v>
      </c>
      <c r="G145" s="120" t="s">
        <v>281</v>
      </c>
      <c r="H145" s="7" t="s">
        <v>278</v>
      </c>
      <c r="I145" s="10">
        <v>2</v>
      </c>
    </row>
    <row r="146" spans="1:9" ht="15.75" thickBot="1">
      <c r="A146" s="14" t="s">
        <v>79</v>
      </c>
      <c r="B146" s="9" t="s">
        <v>80</v>
      </c>
      <c r="C146" s="8" t="s">
        <v>85</v>
      </c>
      <c r="D146" s="9" t="s">
        <v>86</v>
      </c>
      <c r="E146" s="5" t="s">
        <v>412</v>
      </c>
      <c r="F146" s="11" t="s">
        <v>413</v>
      </c>
      <c r="G146" s="120" t="s">
        <v>281</v>
      </c>
      <c r="H146" s="7" t="s">
        <v>278</v>
      </c>
      <c r="I146" s="10">
        <v>101</v>
      </c>
    </row>
    <row r="147" spans="1:9" ht="15.75" thickBot="1">
      <c r="A147" s="14" t="s">
        <v>79</v>
      </c>
      <c r="B147" s="9" t="s">
        <v>80</v>
      </c>
      <c r="C147" s="8" t="s">
        <v>85</v>
      </c>
      <c r="D147" s="9" t="s">
        <v>86</v>
      </c>
      <c r="E147" s="5" t="s">
        <v>414</v>
      </c>
      <c r="F147" s="11" t="s">
        <v>415</v>
      </c>
      <c r="G147" s="120" t="s">
        <v>281</v>
      </c>
      <c r="H147" s="7" t="s">
        <v>278</v>
      </c>
      <c r="I147" s="10">
        <v>65</v>
      </c>
    </row>
    <row r="148" spans="1:9" ht="15.75" thickBot="1">
      <c r="A148" s="14" t="s">
        <v>79</v>
      </c>
      <c r="B148" s="9" t="s">
        <v>80</v>
      </c>
      <c r="C148" s="8" t="s">
        <v>85</v>
      </c>
      <c r="D148" s="9" t="s">
        <v>86</v>
      </c>
      <c r="E148" s="5" t="s">
        <v>416</v>
      </c>
      <c r="F148" s="11" t="s">
        <v>417</v>
      </c>
      <c r="G148" s="120" t="s">
        <v>281</v>
      </c>
      <c r="H148" s="7" t="s">
        <v>278</v>
      </c>
      <c r="I148" s="10">
        <v>60</v>
      </c>
    </row>
    <row r="149" spans="1:9" ht="15.75" thickBot="1">
      <c r="A149" s="14" t="s">
        <v>79</v>
      </c>
      <c r="B149" s="9" t="s">
        <v>80</v>
      </c>
      <c r="C149" s="8" t="s">
        <v>85</v>
      </c>
      <c r="D149" s="9" t="s">
        <v>86</v>
      </c>
      <c r="E149" s="5" t="s">
        <v>418</v>
      </c>
      <c r="F149" s="11" t="s">
        <v>419</v>
      </c>
      <c r="G149" s="120" t="s">
        <v>281</v>
      </c>
      <c r="H149" s="7" t="s">
        <v>308</v>
      </c>
      <c r="I149" s="10">
        <v>40</v>
      </c>
    </row>
    <row r="150" spans="1:9" ht="15.75" thickBot="1">
      <c r="A150" s="14" t="s">
        <v>79</v>
      </c>
      <c r="B150" s="9" t="s">
        <v>80</v>
      </c>
      <c r="C150" s="8" t="s">
        <v>85</v>
      </c>
      <c r="D150" s="9" t="s">
        <v>86</v>
      </c>
      <c r="E150" s="5" t="s">
        <v>420</v>
      </c>
      <c r="F150" s="11" t="s">
        <v>421</v>
      </c>
      <c r="G150" s="120" t="s">
        <v>281</v>
      </c>
      <c r="H150" s="7" t="s">
        <v>308</v>
      </c>
      <c r="I150" s="10">
        <v>2420</v>
      </c>
    </row>
    <row r="151" spans="1:9" ht="15.75" thickBot="1">
      <c r="A151" s="14" t="s">
        <v>79</v>
      </c>
      <c r="B151" s="9" t="s">
        <v>80</v>
      </c>
      <c r="C151" s="8" t="s">
        <v>85</v>
      </c>
      <c r="D151" s="9" t="s">
        <v>86</v>
      </c>
      <c r="E151" s="5" t="s">
        <v>422</v>
      </c>
      <c r="F151" s="11" t="s">
        <v>423</v>
      </c>
      <c r="G151" s="120" t="s">
        <v>281</v>
      </c>
      <c r="H151" s="7" t="s">
        <v>319</v>
      </c>
      <c r="I151" s="10">
        <v>5</v>
      </c>
    </row>
    <row r="152" spans="1:9" ht="15.75" thickBot="1">
      <c r="A152" s="14" t="s">
        <v>79</v>
      </c>
      <c r="B152" s="9" t="s">
        <v>80</v>
      </c>
      <c r="C152" s="8" t="s">
        <v>85</v>
      </c>
      <c r="D152" s="9" t="s">
        <v>86</v>
      </c>
      <c r="E152" s="5" t="s">
        <v>424</v>
      </c>
      <c r="F152" s="11" t="s">
        <v>425</v>
      </c>
      <c r="G152" s="120" t="s">
        <v>281</v>
      </c>
      <c r="H152" s="7" t="s">
        <v>319</v>
      </c>
      <c r="I152" s="10">
        <v>30</v>
      </c>
    </row>
    <row r="153" spans="1:9" ht="15.75" thickBot="1">
      <c r="A153" s="14" t="s">
        <v>79</v>
      </c>
      <c r="B153" s="9" t="s">
        <v>80</v>
      </c>
      <c r="C153" s="8" t="s">
        <v>85</v>
      </c>
      <c r="D153" s="9" t="s">
        <v>86</v>
      </c>
      <c r="E153" s="5" t="s">
        <v>426</v>
      </c>
      <c r="F153" s="11" t="s">
        <v>427</v>
      </c>
      <c r="G153" s="120" t="s">
        <v>281</v>
      </c>
      <c r="H153" s="7" t="s">
        <v>278</v>
      </c>
      <c r="I153" s="10">
        <v>8</v>
      </c>
    </row>
    <row r="154" spans="1:9" ht="15.75" thickBot="1">
      <c r="A154" s="14" t="s">
        <v>79</v>
      </c>
      <c r="B154" s="9" t="s">
        <v>80</v>
      </c>
      <c r="C154" s="8" t="s">
        <v>85</v>
      </c>
      <c r="D154" s="9" t="s">
        <v>86</v>
      </c>
      <c r="E154" s="5" t="s">
        <v>328</v>
      </c>
      <c r="F154" s="11" t="s">
        <v>329</v>
      </c>
      <c r="G154" s="120" t="s">
        <v>281</v>
      </c>
      <c r="H154" s="7" t="s">
        <v>271</v>
      </c>
      <c r="I154" s="10">
        <v>28757.2301</v>
      </c>
    </row>
    <row r="155" spans="1:9" ht="15.75" thickBot="1">
      <c r="A155" s="14" t="s">
        <v>79</v>
      </c>
      <c r="B155" s="9" t="s">
        <v>80</v>
      </c>
      <c r="C155" s="8" t="s">
        <v>85</v>
      </c>
      <c r="D155" s="9" t="s">
        <v>86</v>
      </c>
      <c r="E155" s="5" t="s">
        <v>330</v>
      </c>
      <c r="F155" s="6" t="s">
        <v>331</v>
      </c>
      <c r="G155" s="122" t="s">
        <v>281</v>
      </c>
      <c r="H155" s="7" t="s">
        <v>271</v>
      </c>
      <c r="I155" s="10">
        <v>4425.1601</v>
      </c>
    </row>
    <row r="156" spans="1:9" ht="15.75" thickBot="1">
      <c r="A156" s="14" t="s">
        <v>79</v>
      </c>
      <c r="B156" s="9" t="s">
        <v>80</v>
      </c>
      <c r="C156" s="5" t="s">
        <v>87</v>
      </c>
      <c r="D156" s="6" t="s">
        <v>88</v>
      </c>
      <c r="E156" s="5" t="s">
        <v>261</v>
      </c>
      <c r="F156" s="6" t="s">
        <v>262</v>
      </c>
      <c r="G156" s="117" t="s">
        <v>263</v>
      </c>
      <c r="H156" s="7" t="s">
        <v>264</v>
      </c>
      <c r="I156" s="68">
        <v>0.1397</v>
      </c>
    </row>
    <row r="157" spans="1:10" ht="15.75" thickBot="1">
      <c r="A157" s="14" t="s">
        <v>79</v>
      </c>
      <c r="B157" s="9" t="s">
        <v>80</v>
      </c>
      <c r="C157" s="8" t="s">
        <v>87</v>
      </c>
      <c r="D157" s="9" t="s">
        <v>88</v>
      </c>
      <c r="E157" s="5" t="s">
        <v>374</v>
      </c>
      <c r="F157" s="6" t="s">
        <v>448</v>
      </c>
      <c r="G157" s="117" t="s">
        <v>376</v>
      </c>
      <c r="H157" s="7" t="s">
        <v>271</v>
      </c>
      <c r="I157" s="92">
        <v>83.3849</v>
      </c>
      <c r="J157" s="75"/>
    </row>
    <row r="158" spans="1:9" ht="15.75" thickBot="1">
      <c r="A158" s="14" t="s">
        <v>79</v>
      </c>
      <c r="B158" s="9" t="s">
        <v>80</v>
      </c>
      <c r="C158" s="8" t="s">
        <v>87</v>
      </c>
      <c r="D158" s="9" t="s">
        <v>88</v>
      </c>
      <c r="E158" s="5" t="s">
        <v>449</v>
      </c>
      <c r="F158" s="11" t="s">
        <v>450</v>
      </c>
      <c r="G158" s="119" t="s">
        <v>281</v>
      </c>
      <c r="H158" s="7" t="s">
        <v>278</v>
      </c>
      <c r="I158" s="10">
        <v>85</v>
      </c>
    </row>
    <row r="159" spans="1:9" ht="15.75" thickBot="1">
      <c r="A159" s="14" t="s">
        <v>79</v>
      </c>
      <c r="B159" s="9" t="s">
        <v>80</v>
      </c>
      <c r="C159" s="8" t="s">
        <v>87</v>
      </c>
      <c r="D159" s="9" t="s">
        <v>88</v>
      </c>
      <c r="E159" s="5" t="s">
        <v>451</v>
      </c>
      <c r="F159" s="11" t="s">
        <v>452</v>
      </c>
      <c r="G159" s="120" t="s">
        <v>281</v>
      </c>
      <c r="H159" s="7" t="s">
        <v>278</v>
      </c>
      <c r="I159" s="10">
        <v>40</v>
      </c>
    </row>
    <row r="160" spans="1:9" ht="15.75" thickBot="1">
      <c r="A160" s="14" t="s">
        <v>79</v>
      </c>
      <c r="B160" s="9" t="s">
        <v>80</v>
      </c>
      <c r="C160" s="8" t="s">
        <v>87</v>
      </c>
      <c r="D160" s="9" t="s">
        <v>88</v>
      </c>
      <c r="E160" s="5" t="s">
        <v>453</v>
      </c>
      <c r="F160" s="11" t="s">
        <v>454</v>
      </c>
      <c r="G160" s="120" t="s">
        <v>281</v>
      </c>
      <c r="H160" s="7" t="s">
        <v>278</v>
      </c>
      <c r="I160" s="10">
        <v>1</v>
      </c>
    </row>
    <row r="161" spans="1:9" ht="15.75" thickBot="1">
      <c r="A161" s="14" t="s">
        <v>79</v>
      </c>
      <c r="B161" s="9" t="s">
        <v>80</v>
      </c>
      <c r="C161" s="8" t="s">
        <v>87</v>
      </c>
      <c r="D161" s="9" t="s">
        <v>88</v>
      </c>
      <c r="E161" s="5" t="s">
        <v>313</v>
      </c>
      <c r="F161" s="11" t="s">
        <v>314</v>
      </c>
      <c r="G161" s="120" t="s">
        <v>281</v>
      </c>
      <c r="H161" s="7" t="s">
        <v>308</v>
      </c>
      <c r="I161" s="10">
        <v>12</v>
      </c>
    </row>
    <row r="162" spans="1:9" ht="15.75" thickBot="1">
      <c r="A162" s="14" t="s">
        <v>79</v>
      </c>
      <c r="B162" s="9" t="s">
        <v>80</v>
      </c>
      <c r="C162" s="8" t="s">
        <v>87</v>
      </c>
      <c r="D162" s="9" t="s">
        <v>88</v>
      </c>
      <c r="E162" s="5" t="s">
        <v>315</v>
      </c>
      <c r="F162" s="11" t="s">
        <v>316</v>
      </c>
      <c r="G162" s="120" t="s">
        <v>281</v>
      </c>
      <c r="H162" s="7" t="s">
        <v>308</v>
      </c>
      <c r="I162" s="10">
        <v>380</v>
      </c>
    </row>
    <row r="163" spans="1:9" ht="15.75" thickBot="1">
      <c r="A163" s="14" t="s">
        <v>79</v>
      </c>
      <c r="B163" s="9" t="s">
        <v>80</v>
      </c>
      <c r="C163" s="8" t="s">
        <v>87</v>
      </c>
      <c r="D163" s="9" t="s">
        <v>88</v>
      </c>
      <c r="E163" s="5" t="s">
        <v>317</v>
      </c>
      <c r="F163" s="11" t="s">
        <v>318</v>
      </c>
      <c r="G163" s="120" t="s">
        <v>281</v>
      </c>
      <c r="H163" s="7" t="s">
        <v>319</v>
      </c>
      <c r="I163" s="10">
        <v>4</v>
      </c>
    </row>
    <row r="164" spans="1:9" ht="15.75" thickBot="1">
      <c r="A164" s="14" t="s">
        <v>79</v>
      </c>
      <c r="B164" s="9" t="s">
        <v>80</v>
      </c>
      <c r="C164" s="8" t="s">
        <v>87</v>
      </c>
      <c r="D164" s="9" t="s">
        <v>88</v>
      </c>
      <c r="E164" s="5" t="s">
        <v>320</v>
      </c>
      <c r="F164" s="11" t="s">
        <v>321</v>
      </c>
      <c r="G164" s="120" t="s">
        <v>281</v>
      </c>
      <c r="H164" s="7" t="s">
        <v>319</v>
      </c>
      <c r="I164" s="10">
        <v>120</v>
      </c>
    </row>
    <row r="165" spans="1:9" ht="15.75" thickBot="1">
      <c r="A165" s="14" t="s">
        <v>79</v>
      </c>
      <c r="B165" s="9" t="s">
        <v>80</v>
      </c>
      <c r="C165" s="8" t="s">
        <v>87</v>
      </c>
      <c r="D165" s="9" t="s">
        <v>88</v>
      </c>
      <c r="E165" s="5" t="s">
        <v>418</v>
      </c>
      <c r="F165" s="11" t="s">
        <v>419</v>
      </c>
      <c r="G165" s="120" t="s">
        <v>281</v>
      </c>
      <c r="H165" s="7" t="s">
        <v>308</v>
      </c>
      <c r="I165" s="10">
        <v>12</v>
      </c>
    </row>
    <row r="166" spans="1:9" ht="15.75" thickBot="1">
      <c r="A166" s="14" t="s">
        <v>79</v>
      </c>
      <c r="B166" s="9" t="s">
        <v>80</v>
      </c>
      <c r="C166" s="8" t="s">
        <v>87</v>
      </c>
      <c r="D166" s="9" t="s">
        <v>88</v>
      </c>
      <c r="E166" s="5" t="s">
        <v>420</v>
      </c>
      <c r="F166" s="11" t="s">
        <v>421</v>
      </c>
      <c r="G166" s="120" t="s">
        <v>281</v>
      </c>
      <c r="H166" s="7" t="s">
        <v>308</v>
      </c>
      <c r="I166" s="10">
        <v>380</v>
      </c>
    </row>
    <row r="167" spans="1:9" ht="15.75" thickBot="1">
      <c r="A167" s="14" t="s">
        <v>79</v>
      </c>
      <c r="B167" s="9" t="s">
        <v>80</v>
      </c>
      <c r="C167" s="8" t="s">
        <v>87</v>
      </c>
      <c r="D167" s="9" t="s">
        <v>88</v>
      </c>
      <c r="E167" s="5" t="s">
        <v>455</v>
      </c>
      <c r="F167" s="11" t="s">
        <v>456</v>
      </c>
      <c r="G167" s="120" t="s">
        <v>281</v>
      </c>
      <c r="H167" s="7" t="s">
        <v>278</v>
      </c>
      <c r="I167" s="10">
        <v>30</v>
      </c>
    </row>
    <row r="168" spans="1:9" ht="15.75" thickBot="1">
      <c r="A168" s="14" t="s">
        <v>79</v>
      </c>
      <c r="B168" s="9" t="s">
        <v>80</v>
      </c>
      <c r="C168" s="8" t="s">
        <v>87</v>
      </c>
      <c r="D168" s="9" t="s">
        <v>88</v>
      </c>
      <c r="E168" s="5" t="s">
        <v>328</v>
      </c>
      <c r="F168" s="11" t="s">
        <v>329</v>
      </c>
      <c r="G168" s="120" t="s">
        <v>281</v>
      </c>
      <c r="H168" s="7" t="s">
        <v>271</v>
      </c>
      <c r="I168" s="10">
        <v>31686.2701</v>
      </c>
    </row>
    <row r="169" spans="1:9" ht="15.75" thickBot="1">
      <c r="A169" s="14" t="s">
        <v>79</v>
      </c>
      <c r="B169" s="9" t="s">
        <v>80</v>
      </c>
      <c r="C169" s="8" t="s">
        <v>87</v>
      </c>
      <c r="D169" s="9" t="s">
        <v>88</v>
      </c>
      <c r="E169" s="5" t="s">
        <v>330</v>
      </c>
      <c r="F169" s="11" t="s">
        <v>331</v>
      </c>
      <c r="G169" s="120" t="s">
        <v>281</v>
      </c>
      <c r="H169" s="7" t="s">
        <v>271</v>
      </c>
      <c r="I169" s="10">
        <v>4425.1601</v>
      </c>
    </row>
    <row r="170" spans="1:9" ht="15.75" thickBot="1">
      <c r="A170" s="14" t="s">
        <v>79</v>
      </c>
      <c r="B170" s="9" t="s">
        <v>80</v>
      </c>
      <c r="C170" s="5" t="s">
        <v>89</v>
      </c>
      <c r="D170" s="6" t="s">
        <v>90</v>
      </c>
      <c r="E170" s="5" t="s">
        <v>328</v>
      </c>
      <c r="F170" s="11" t="s">
        <v>329</v>
      </c>
      <c r="G170" s="123"/>
      <c r="H170" s="7" t="s">
        <v>271</v>
      </c>
      <c r="I170" s="10">
        <v>39055.8</v>
      </c>
    </row>
    <row r="171" spans="1:9" ht="15.75" thickBot="1">
      <c r="A171" s="14" t="s">
        <v>79</v>
      </c>
      <c r="B171" s="9" t="s">
        <v>80</v>
      </c>
      <c r="C171" s="5" t="s">
        <v>91</v>
      </c>
      <c r="D171" s="6" t="s">
        <v>92</v>
      </c>
      <c r="E171" s="5" t="s">
        <v>261</v>
      </c>
      <c r="F171" s="6" t="s">
        <v>262</v>
      </c>
      <c r="G171" s="117" t="s">
        <v>263</v>
      </c>
      <c r="H171" s="7" t="s">
        <v>264</v>
      </c>
      <c r="I171" s="68">
        <v>0.6141</v>
      </c>
    </row>
    <row r="172" spans="1:9" ht="15.75" thickBot="1">
      <c r="A172" s="14" t="s">
        <v>79</v>
      </c>
      <c r="B172" s="9" t="s">
        <v>80</v>
      </c>
      <c r="C172" s="8" t="s">
        <v>91</v>
      </c>
      <c r="D172" s="9" t="s">
        <v>92</v>
      </c>
      <c r="E172" s="5" t="s">
        <v>457</v>
      </c>
      <c r="F172" s="6" t="s">
        <v>458</v>
      </c>
      <c r="G172" s="117" t="s">
        <v>459</v>
      </c>
      <c r="H172" s="7" t="s">
        <v>271</v>
      </c>
      <c r="I172" s="10">
        <v>382.98</v>
      </c>
    </row>
    <row r="173" spans="1:9" ht="15.75" thickBot="1">
      <c r="A173" s="14" t="s">
        <v>79</v>
      </c>
      <c r="B173" s="9" t="s">
        <v>80</v>
      </c>
      <c r="C173" s="8" t="s">
        <v>91</v>
      </c>
      <c r="D173" s="9" t="s">
        <v>92</v>
      </c>
      <c r="E173" s="5" t="s">
        <v>549</v>
      </c>
      <c r="F173" s="77" t="s">
        <v>551</v>
      </c>
      <c r="G173" s="117" t="s">
        <v>547</v>
      </c>
      <c r="H173" s="7" t="s">
        <v>264</v>
      </c>
      <c r="I173" s="68">
        <v>1</v>
      </c>
    </row>
    <row r="174" spans="1:9" ht="15.75" thickBot="1">
      <c r="A174" s="14" t="s">
        <v>79</v>
      </c>
      <c r="B174" s="9" t="s">
        <v>80</v>
      </c>
      <c r="C174" s="8" t="s">
        <v>91</v>
      </c>
      <c r="D174" s="9" t="s">
        <v>92</v>
      </c>
      <c r="E174" s="5" t="s">
        <v>550</v>
      </c>
      <c r="F174" s="84" t="s">
        <v>564</v>
      </c>
      <c r="G174" s="117" t="s">
        <v>548</v>
      </c>
      <c r="H174" s="7" t="s">
        <v>264</v>
      </c>
      <c r="I174" s="68">
        <v>1</v>
      </c>
    </row>
    <row r="175" spans="1:9" ht="15.75" thickBot="1">
      <c r="A175" s="14" t="s">
        <v>79</v>
      </c>
      <c r="B175" s="9" t="s">
        <v>80</v>
      </c>
      <c r="C175" s="8" t="s">
        <v>91</v>
      </c>
      <c r="D175" s="9" t="s">
        <v>92</v>
      </c>
      <c r="E175" s="5" t="s">
        <v>460</v>
      </c>
      <c r="F175" s="11" t="s">
        <v>461</v>
      </c>
      <c r="G175" s="119" t="s">
        <v>281</v>
      </c>
      <c r="H175" s="7" t="s">
        <v>278</v>
      </c>
      <c r="I175" s="10">
        <v>7</v>
      </c>
    </row>
    <row r="176" spans="1:9" ht="15.75" thickBot="1">
      <c r="A176" s="14" t="s">
        <v>79</v>
      </c>
      <c r="B176" s="9" t="s">
        <v>80</v>
      </c>
      <c r="C176" s="8" t="s">
        <v>91</v>
      </c>
      <c r="D176" s="9" t="s">
        <v>92</v>
      </c>
      <c r="E176" s="5" t="s">
        <v>462</v>
      </c>
      <c r="F176" s="11" t="s">
        <v>463</v>
      </c>
      <c r="G176" s="120" t="s">
        <v>281</v>
      </c>
      <c r="H176" s="7" t="s">
        <v>278</v>
      </c>
      <c r="I176" s="10">
        <v>7</v>
      </c>
    </row>
    <row r="177" spans="1:10" ht="15.75" thickBot="1">
      <c r="A177" s="14" t="s">
        <v>79</v>
      </c>
      <c r="B177" s="9" t="s">
        <v>80</v>
      </c>
      <c r="C177" s="8" t="s">
        <v>91</v>
      </c>
      <c r="D177" s="9" t="s">
        <v>92</v>
      </c>
      <c r="E177" s="79" t="s">
        <v>464</v>
      </c>
      <c r="F177" s="76" t="s">
        <v>465</v>
      </c>
      <c r="G177" s="120" t="s">
        <v>281</v>
      </c>
      <c r="H177" s="78" t="s">
        <v>278</v>
      </c>
      <c r="I177" s="92">
        <v>1</v>
      </c>
      <c r="J177" s="80"/>
    </row>
    <row r="178" spans="1:10" ht="15.75" thickBot="1">
      <c r="A178" s="14" t="s">
        <v>79</v>
      </c>
      <c r="B178" s="9" t="s">
        <v>80</v>
      </c>
      <c r="C178" s="8" t="s">
        <v>91</v>
      </c>
      <c r="D178" s="9" t="s">
        <v>92</v>
      </c>
      <c r="E178" s="79" t="s">
        <v>466</v>
      </c>
      <c r="F178" s="76" t="s">
        <v>467</v>
      </c>
      <c r="G178" s="120" t="s">
        <v>281</v>
      </c>
      <c r="H178" s="78" t="s">
        <v>278</v>
      </c>
      <c r="I178" s="92">
        <v>1</v>
      </c>
      <c r="J178" s="74"/>
    </row>
    <row r="179" spans="1:10" ht="15.75" thickBot="1">
      <c r="A179" s="14" t="s">
        <v>79</v>
      </c>
      <c r="B179" s="9" t="s">
        <v>80</v>
      </c>
      <c r="C179" s="8" t="s">
        <v>91</v>
      </c>
      <c r="D179" s="9" t="s">
        <v>92</v>
      </c>
      <c r="E179" s="79" t="s">
        <v>468</v>
      </c>
      <c r="F179" s="76" t="s">
        <v>469</v>
      </c>
      <c r="G179" s="120" t="s">
        <v>281</v>
      </c>
      <c r="H179" s="78" t="s">
        <v>278</v>
      </c>
      <c r="I179" s="92">
        <v>2</v>
      </c>
      <c r="J179" s="75"/>
    </row>
    <row r="180" spans="1:10" ht="15.75" thickBot="1">
      <c r="A180" s="14" t="s">
        <v>79</v>
      </c>
      <c r="B180" s="9" t="s">
        <v>80</v>
      </c>
      <c r="C180" s="8" t="s">
        <v>91</v>
      </c>
      <c r="D180" s="9" t="s">
        <v>92</v>
      </c>
      <c r="E180" s="79" t="s">
        <v>470</v>
      </c>
      <c r="F180" s="76" t="s">
        <v>471</v>
      </c>
      <c r="G180" s="120" t="s">
        <v>281</v>
      </c>
      <c r="H180" s="78" t="s">
        <v>278</v>
      </c>
      <c r="I180" s="92">
        <v>2</v>
      </c>
      <c r="J180" s="74"/>
    </row>
    <row r="181" spans="1:9" ht="15.75" thickBot="1">
      <c r="A181" s="14" t="s">
        <v>79</v>
      </c>
      <c r="B181" s="9" t="s">
        <v>80</v>
      </c>
      <c r="C181" s="8" t="s">
        <v>91</v>
      </c>
      <c r="D181" s="9" t="s">
        <v>92</v>
      </c>
      <c r="E181" s="5" t="s">
        <v>328</v>
      </c>
      <c r="F181" s="11" t="s">
        <v>329</v>
      </c>
      <c r="G181" s="120" t="s">
        <v>281</v>
      </c>
      <c r="H181" s="7" t="s">
        <v>271</v>
      </c>
      <c r="I181" s="10">
        <v>7206.0201</v>
      </c>
    </row>
    <row r="182" spans="1:9" ht="15.75" thickBot="1">
      <c r="A182" s="14" t="s">
        <v>79</v>
      </c>
      <c r="B182" s="9" t="s">
        <v>80</v>
      </c>
      <c r="C182" s="8" t="s">
        <v>91</v>
      </c>
      <c r="D182" s="9" t="s">
        <v>92</v>
      </c>
      <c r="E182" s="5" t="s">
        <v>330</v>
      </c>
      <c r="F182" s="11" t="s">
        <v>331</v>
      </c>
      <c r="G182" s="120" t="s">
        <v>281</v>
      </c>
      <c r="H182" s="7" t="s">
        <v>271</v>
      </c>
      <c r="I182" s="10">
        <v>4425.1601</v>
      </c>
    </row>
    <row r="183" spans="1:10" ht="15.75" thickBot="1">
      <c r="A183" s="14" t="s">
        <v>79</v>
      </c>
      <c r="B183" s="9" t="s">
        <v>80</v>
      </c>
      <c r="C183" s="8" t="s">
        <v>91</v>
      </c>
      <c r="D183" s="9" t="s">
        <v>92</v>
      </c>
      <c r="E183" s="5" t="s">
        <v>446</v>
      </c>
      <c r="F183" s="6" t="s">
        <v>447</v>
      </c>
      <c r="G183" s="122" t="s">
        <v>281</v>
      </c>
      <c r="H183" s="7" t="s">
        <v>271</v>
      </c>
      <c r="I183" s="10">
        <v>2680.86</v>
      </c>
      <c r="J183" s="74"/>
    </row>
    <row r="184" spans="1:10" ht="15.75" thickBot="1">
      <c r="A184" s="14" t="s">
        <v>79</v>
      </c>
      <c r="B184" s="9" t="s">
        <v>80</v>
      </c>
      <c r="C184" s="5" t="s">
        <v>93</v>
      </c>
      <c r="D184" s="6" t="s">
        <v>94</v>
      </c>
      <c r="E184" s="5" t="s">
        <v>261</v>
      </c>
      <c r="F184" s="6" t="s">
        <v>262</v>
      </c>
      <c r="G184" s="117" t="s">
        <v>263</v>
      </c>
      <c r="H184" s="7" t="s">
        <v>264</v>
      </c>
      <c r="I184" s="68">
        <v>0.3874</v>
      </c>
      <c r="J184" s="73"/>
    </row>
    <row r="185" spans="1:10" ht="15.75" thickBot="1">
      <c r="A185" s="14" t="s">
        <v>79</v>
      </c>
      <c r="B185" s="9" t="s">
        <v>80</v>
      </c>
      <c r="C185" s="8" t="s">
        <v>93</v>
      </c>
      <c r="D185" s="9" t="s">
        <v>94</v>
      </c>
      <c r="E185" s="5" t="s">
        <v>457</v>
      </c>
      <c r="F185" s="6" t="s">
        <v>458</v>
      </c>
      <c r="G185" s="117" t="s">
        <v>459</v>
      </c>
      <c r="H185" s="7" t="s">
        <v>271</v>
      </c>
      <c r="I185" s="10">
        <v>147.9437</v>
      </c>
      <c r="J185" s="75"/>
    </row>
    <row r="186" spans="1:9" ht="15.75" thickBot="1">
      <c r="A186" s="14" t="s">
        <v>79</v>
      </c>
      <c r="B186" s="9" t="s">
        <v>80</v>
      </c>
      <c r="C186" s="8" t="s">
        <v>93</v>
      </c>
      <c r="D186" s="9" t="s">
        <v>94</v>
      </c>
      <c r="E186" s="5" t="s">
        <v>552</v>
      </c>
      <c r="F186" s="77" t="s">
        <v>556</v>
      </c>
      <c r="G186" s="117" t="s">
        <v>554</v>
      </c>
      <c r="H186" s="7" t="s">
        <v>264</v>
      </c>
      <c r="I186" s="68">
        <v>1</v>
      </c>
    </row>
    <row r="187" spans="1:9" ht="15.75" thickBot="1">
      <c r="A187" s="14" t="s">
        <v>79</v>
      </c>
      <c r="B187" s="9" t="s">
        <v>80</v>
      </c>
      <c r="C187" s="8" t="s">
        <v>93</v>
      </c>
      <c r="D187" s="9" t="s">
        <v>94</v>
      </c>
      <c r="E187" s="5" t="s">
        <v>553</v>
      </c>
      <c r="F187" s="77" t="s">
        <v>557</v>
      </c>
      <c r="G187" s="117" t="s">
        <v>555</v>
      </c>
      <c r="H187" s="7" t="s">
        <v>264</v>
      </c>
      <c r="I187" s="68">
        <f>I193/I192</f>
        <v>0.7777777777777778</v>
      </c>
    </row>
    <row r="188" spans="1:9" ht="15.75" thickBot="1">
      <c r="A188" s="14" t="s">
        <v>79</v>
      </c>
      <c r="B188" s="9" t="s">
        <v>80</v>
      </c>
      <c r="C188" s="8" t="s">
        <v>93</v>
      </c>
      <c r="D188" s="9" t="s">
        <v>94</v>
      </c>
      <c r="E188" s="5" t="s">
        <v>460</v>
      </c>
      <c r="F188" s="11" t="s">
        <v>461</v>
      </c>
      <c r="G188" s="119" t="s">
        <v>281</v>
      </c>
      <c r="H188" s="7" t="s">
        <v>278</v>
      </c>
      <c r="I188" s="10">
        <v>51</v>
      </c>
    </row>
    <row r="189" spans="1:9" ht="15.75" thickBot="1">
      <c r="A189" s="14" t="s">
        <v>79</v>
      </c>
      <c r="B189" s="9" t="s">
        <v>80</v>
      </c>
      <c r="C189" s="8" t="s">
        <v>93</v>
      </c>
      <c r="D189" s="9" t="s">
        <v>94</v>
      </c>
      <c r="E189" s="5" t="s">
        <v>472</v>
      </c>
      <c r="F189" s="11" t="s">
        <v>473</v>
      </c>
      <c r="G189" s="120" t="s">
        <v>281</v>
      </c>
      <c r="H189" s="7" t="s">
        <v>278</v>
      </c>
      <c r="I189" s="10">
        <v>51</v>
      </c>
    </row>
    <row r="190" spans="1:10" ht="15.75" thickBot="1">
      <c r="A190" s="14" t="s">
        <v>79</v>
      </c>
      <c r="B190" s="9" t="s">
        <v>80</v>
      </c>
      <c r="C190" s="8" t="s">
        <v>93</v>
      </c>
      <c r="D190" s="9" t="s">
        <v>94</v>
      </c>
      <c r="E190" s="79" t="s">
        <v>474</v>
      </c>
      <c r="F190" s="76" t="s">
        <v>475</v>
      </c>
      <c r="G190" s="120" t="s">
        <v>281</v>
      </c>
      <c r="H190" s="78" t="s">
        <v>278</v>
      </c>
      <c r="I190" s="92">
        <v>13</v>
      </c>
      <c r="J190" s="75"/>
    </row>
    <row r="191" spans="1:10" ht="15.75" thickBot="1">
      <c r="A191" s="14" t="s">
        <v>79</v>
      </c>
      <c r="B191" s="9" t="s">
        <v>80</v>
      </c>
      <c r="C191" s="8" t="s">
        <v>93</v>
      </c>
      <c r="D191" s="9" t="s">
        <v>94</v>
      </c>
      <c r="E191" s="79" t="s">
        <v>476</v>
      </c>
      <c r="F191" s="76" t="s">
        <v>477</v>
      </c>
      <c r="G191" s="120" t="s">
        <v>281</v>
      </c>
      <c r="H191" s="78" t="s">
        <v>278</v>
      </c>
      <c r="I191" s="92">
        <v>13</v>
      </c>
      <c r="J191" s="74"/>
    </row>
    <row r="192" spans="1:10" ht="15.75" thickBot="1">
      <c r="A192" s="14" t="s">
        <v>79</v>
      </c>
      <c r="B192" s="9" t="s">
        <v>80</v>
      </c>
      <c r="C192" s="8" t="s">
        <v>93</v>
      </c>
      <c r="D192" s="9" t="s">
        <v>94</v>
      </c>
      <c r="E192" s="79" t="s">
        <v>478</v>
      </c>
      <c r="F192" s="76" t="s">
        <v>479</v>
      </c>
      <c r="G192" s="120" t="s">
        <v>281</v>
      </c>
      <c r="H192" s="78" t="s">
        <v>278</v>
      </c>
      <c r="I192" s="92">
        <v>9</v>
      </c>
      <c r="J192" s="75"/>
    </row>
    <row r="193" spans="1:10" ht="15.75" thickBot="1">
      <c r="A193" s="14" t="s">
        <v>79</v>
      </c>
      <c r="B193" s="9" t="s">
        <v>80</v>
      </c>
      <c r="C193" s="8" t="s">
        <v>93</v>
      </c>
      <c r="D193" s="9" t="s">
        <v>94</v>
      </c>
      <c r="E193" s="79" t="s">
        <v>480</v>
      </c>
      <c r="F193" s="76" t="s">
        <v>481</v>
      </c>
      <c r="G193" s="120" t="s">
        <v>281</v>
      </c>
      <c r="H193" s="78" t="s">
        <v>278</v>
      </c>
      <c r="I193" s="92">
        <v>7</v>
      </c>
      <c r="J193" s="74"/>
    </row>
    <row r="194" spans="1:9" ht="15.75" thickBot="1">
      <c r="A194" s="14" t="s">
        <v>79</v>
      </c>
      <c r="B194" s="9" t="s">
        <v>80</v>
      </c>
      <c r="C194" s="8" t="s">
        <v>93</v>
      </c>
      <c r="D194" s="9" t="s">
        <v>94</v>
      </c>
      <c r="E194" s="5" t="s">
        <v>396</v>
      </c>
      <c r="F194" s="11" t="s">
        <v>397</v>
      </c>
      <c r="G194" s="120" t="s">
        <v>281</v>
      </c>
      <c r="H194" s="7" t="s">
        <v>278</v>
      </c>
      <c r="I194" s="10">
        <v>51</v>
      </c>
    </row>
    <row r="195" spans="1:9" ht="15.75" thickBot="1">
      <c r="A195" s="14" t="s">
        <v>79</v>
      </c>
      <c r="B195" s="9" t="s">
        <v>80</v>
      </c>
      <c r="C195" s="8" t="s">
        <v>93</v>
      </c>
      <c r="D195" s="9" t="s">
        <v>94</v>
      </c>
      <c r="E195" s="5" t="s">
        <v>482</v>
      </c>
      <c r="F195" s="11" t="s">
        <v>483</v>
      </c>
      <c r="G195" s="120" t="s">
        <v>281</v>
      </c>
      <c r="H195" s="7" t="s">
        <v>278</v>
      </c>
      <c r="I195" s="10">
        <v>2</v>
      </c>
    </row>
    <row r="196" spans="1:9" ht="15.75" thickBot="1">
      <c r="A196" s="14" t="s">
        <v>79</v>
      </c>
      <c r="B196" s="9" t="s">
        <v>80</v>
      </c>
      <c r="C196" s="8" t="s">
        <v>93</v>
      </c>
      <c r="D196" s="9" t="s">
        <v>94</v>
      </c>
      <c r="E196" s="5" t="s">
        <v>484</v>
      </c>
      <c r="F196" s="11" t="s">
        <v>485</v>
      </c>
      <c r="G196" s="120" t="s">
        <v>281</v>
      </c>
      <c r="H196" s="7" t="s">
        <v>278</v>
      </c>
      <c r="I196" s="10">
        <v>13</v>
      </c>
    </row>
    <row r="197" spans="1:9" ht="15.75" thickBot="1">
      <c r="A197" s="14" t="s">
        <v>79</v>
      </c>
      <c r="B197" s="9" t="s">
        <v>80</v>
      </c>
      <c r="C197" s="8" t="s">
        <v>93</v>
      </c>
      <c r="D197" s="9" t="s">
        <v>94</v>
      </c>
      <c r="E197" s="5" t="s">
        <v>486</v>
      </c>
      <c r="F197" s="11" t="s">
        <v>487</v>
      </c>
      <c r="G197" s="120" t="s">
        <v>281</v>
      </c>
      <c r="H197" s="7" t="s">
        <v>278</v>
      </c>
      <c r="I197" s="10">
        <v>38</v>
      </c>
    </row>
    <row r="198" spans="1:9" ht="15.75" thickBot="1">
      <c r="A198" s="14" t="s">
        <v>79</v>
      </c>
      <c r="B198" s="9" t="s">
        <v>80</v>
      </c>
      <c r="C198" s="8" t="s">
        <v>93</v>
      </c>
      <c r="D198" s="9" t="s">
        <v>94</v>
      </c>
      <c r="E198" s="5" t="s">
        <v>488</v>
      </c>
      <c r="F198" s="11" t="s">
        <v>489</v>
      </c>
      <c r="G198" s="120" t="s">
        <v>281</v>
      </c>
      <c r="H198" s="7" t="s">
        <v>278</v>
      </c>
      <c r="I198" s="10">
        <v>38</v>
      </c>
    </row>
    <row r="199" spans="1:9" ht="15.75" thickBot="1">
      <c r="A199" s="14" t="s">
        <v>79</v>
      </c>
      <c r="B199" s="9" t="s">
        <v>80</v>
      </c>
      <c r="C199" s="8" t="s">
        <v>93</v>
      </c>
      <c r="D199" s="9" t="s">
        <v>94</v>
      </c>
      <c r="E199" s="5" t="s">
        <v>328</v>
      </c>
      <c r="F199" s="11" t="s">
        <v>329</v>
      </c>
      <c r="G199" s="120" t="s">
        <v>281</v>
      </c>
      <c r="H199" s="7" t="s">
        <v>271</v>
      </c>
      <c r="I199" s="10">
        <v>12317.3331</v>
      </c>
    </row>
    <row r="200" spans="1:9" ht="15.75" thickBot="1">
      <c r="A200" s="14" t="s">
        <v>79</v>
      </c>
      <c r="B200" s="9" t="s">
        <v>80</v>
      </c>
      <c r="C200" s="8" t="s">
        <v>93</v>
      </c>
      <c r="D200" s="9" t="s">
        <v>94</v>
      </c>
      <c r="E200" s="5" t="s">
        <v>330</v>
      </c>
      <c r="F200" s="11" t="s">
        <v>331</v>
      </c>
      <c r="G200" s="120" t="s">
        <v>281</v>
      </c>
      <c r="H200" s="7" t="s">
        <v>271</v>
      </c>
      <c r="I200" s="10">
        <v>4772.2031</v>
      </c>
    </row>
    <row r="201" spans="1:9" ht="15.75" thickBot="1">
      <c r="A201" s="14" t="s">
        <v>79</v>
      </c>
      <c r="B201" s="9" t="s">
        <v>80</v>
      </c>
      <c r="C201" s="8" t="s">
        <v>93</v>
      </c>
      <c r="D201" s="9" t="s">
        <v>94</v>
      </c>
      <c r="E201" s="5" t="s">
        <v>446</v>
      </c>
      <c r="F201" s="6" t="s">
        <v>447</v>
      </c>
      <c r="G201" s="122" t="s">
        <v>281</v>
      </c>
      <c r="H201" s="7" t="s">
        <v>271</v>
      </c>
      <c r="I201" s="10">
        <v>7545.13</v>
      </c>
    </row>
    <row r="202" spans="1:9" ht="15.75" thickBot="1">
      <c r="A202" s="13" t="s">
        <v>96</v>
      </c>
      <c r="B202" s="6" t="s">
        <v>97</v>
      </c>
      <c r="C202" s="5" t="s">
        <v>98</v>
      </c>
      <c r="D202" s="6" t="s">
        <v>99</v>
      </c>
      <c r="E202" s="5" t="s">
        <v>261</v>
      </c>
      <c r="F202" s="6" t="s">
        <v>262</v>
      </c>
      <c r="G202" s="117" t="s">
        <v>263</v>
      </c>
      <c r="H202" s="7" t="s">
        <v>264</v>
      </c>
      <c r="I202" s="68">
        <v>1</v>
      </c>
    </row>
    <row r="203" spans="1:9" ht="15.75" thickBot="1">
      <c r="A203" s="14" t="s">
        <v>96</v>
      </c>
      <c r="B203" s="9" t="s">
        <v>97</v>
      </c>
      <c r="C203" s="8" t="s">
        <v>98</v>
      </c>
      <c r="D203" s="9" t="s">
        <v>99</v>
      </c>
      <c r="E203" s="5" t="s">
        <v>328</v>
      </c>
      <c r="F203" s="11" t="s">
        <v>329</v>
      </c>
      <c r="G203" s="119" t="s">
        <v>281</v>
      </c>
      <c r="H203" s="7" t="s">
        <v>271</v>
      </c>
      <c r="I203" s="10">
        <v>9039.6689</v>
      </c>
    </row>
    <row r="204" spans="1:9" ht="15.75" thickBot="1">
      <c r="A204" s="14" t="s">
        <v>96</v>
      </c>
      <c r="B204" s="9" t="s">
        <v>97</v>
      </c>
      <c r="C204" s="8" t="s">
        <v>98</v>
      </c>
      <c r="D204" s="9" t="s">
        <v>99</v>
      </c>
      <c r="E204" s="5" t="s">
        <v>330</v>
      </c>
      <c r="F204" s="6" t="s">
        <v>331</v>
      </c>
      <c r="G204" s="122" t="s">
        <v>281</v>
      </c>
      <c r="H204" s="7" t="s">
        <v>271</v>
      </c>
      <c r="I204" s="10">
        <v>9039.6689</v>
      </c>
    </row>
    <row r="205" spans="1:9" ht="15.75" thickBot="1">
      <c r="A205" s="14" t="s">
        <v>96</v>
      </c>
      <c r="B205" s="9" t="s">
        <v>97</v>
      </c>
      <c r="C205" s="5" t="s">
        <v>100</v>
      </c>
      <c r="D205" s="6" t="s">
        <v>101</v>
      </c>
      <c r="E205" s="5" t="s">
        <v>261</v>
      </c>
      <c r="F205" s="6" t="s">
        <v>262</v>
      </c>
      <c r="G205" s="117" t="s">
        <v>263</v>
      </c>
      <c r="H205" s="7" t="s">
        <v>264</v>
      </c>
      <c r="I205" s="68">
        <v>1</v>
      </c>
    </row>
    <row r="206" spans="1:9" ht="15.75" thickBot="1">
      <c r="A206" s="14" t="s">
        <v>96</v>
      </c>
      <c r="B206" s="9" t="s">
        <v>97</v>
      </c>
      <c r="C206" s="8" t="s">
        <v>100</v>
      </c>
      <c r="D206" s="9" t="s">
        <v>101</v>
      </c>
      <c r="E206" s="5" t="s">
        <v>328</v>
      </c>
      <c r="F206" s="11" t="s">
        <v>329</v>
      </c>
      <c r="G206" s="119" t="s">
        <v>281</v>
      </c>
      <c r="H206" s="7" t="s">
        <v>271</v>
      </c>
      <c r="I206" s="10">
        <v>9039.6689</v>
      </c>
    </row>
    <row r="207" spans="1:9" ht="15.75" thickBot="1">
      <c r="A207" s="14" t="s">
        <v>96</v>
      </c>
      <c r="B207" s="9" t="s">
        <v>97</v>
      </c>
      <c r="C207" s="8" t="s">
        <v>100</v>
      </c>
      <c r="D207" s="9" t="s">
        <v>101</v>
      </c>
      <c r="E207" s="5" t="s">
        <v>330</v>
      </c>
      <c r="F207" s="6" t="s">
        <v>331</v>
      </c>
      <c r="G207" s="122" t="s">
        <v>281</v>
      </c>
      <c r="H207" s="7" t="s">
        <v>271</v>
      </c>
      <c r="I207" s="10">
        <v>9039.6689</v>
      </c>
    </row>
    <row r="208" spans="1:9" ht="15.75" thickBot="1">
      <c r="A208" s="14" t="s">
        <v>96</v>
      </c>
      <c r="B208" s="9" t="s">
        <v>97</v>
      </c>
      <c r="C208" s="5" t="s">
        <v>102</v>
      </c>
      <c r="D208" s="6" t="s">
        <v>103</v>
      </c>
      <c r="E208" s="5" t="s">
        <v>332</v>
      </c>
      <c r="F208" s="6" t="s">
        <v>333</v>
      </c>
      <c r="G208" s="117" t="s">
        <v>334</v>
      </c>
      <c r="H208" s="7" t="s">
        <v>264</v>
      </c>
      <c r="I208" s="68">
        <v>0.054</v>
      </c>
    </row>
    <row r="209" spans="1:9" ht="15.75" thickBot="1">
      <c r="A209" s="14" t="s">
        <v>96</v>
      </c>
      <c r="B209" s="9" t="s">
        <v>97</v>
      </c>
      <c r="C209" s="8" t="s">
        <v>102</v>
      </c>
      <c r="D209" s="9" t="s">
        <v>103</v>
      </c>
      <c r="E209" s="5" t="s">
        <v>261</v>
      </c>
      <c r="F209" s="6" t="s">
        <v>262</v>
      </c>
      <c r="G209" s="117" t="s">
        <v>263</v>
      </c>
      <c r="H209" s="7" t="s">
        <v>264</v>
      </c>
      <c r="I209" s="68">
        <v>0.0929</v>
      </c>
    </row>
    <row r="210" spans="1:9" ht="15.75" thickBot="1">
      <c r="A210" s="14" t="s">
        <v>96</v>
      </c>
      <c r="B210" s="9" t="s">
        <v>97</v>
      </c>
      <c r="C210" s="8" t="s">
        <v>102</v>
      </c>
      <c r="D210" s="9" t="s">
        <v>103</v>
      </c>
      <c r="E210" s="5" t="s">
        <v>356</v>
      </c>
      <c r="F210" s="6" t="s">
        <v>357</v>
      </c>
      <c r="G210" s="117" t="s">
        <v>358</v>
      </c>
      <c r="H210" s="7" t="s">
        <v>271</v>
      </c>
      <c r="I210" s="10">
        <v>2886.8495</v>
      </c>
    </row>
    <row r="211" spans="1:9" ht="15.75" thickBot="1">
      <c r="A211" s="14" t="s">
        <v>96</v>
      </c>
      <c r="B211" s="9" t="s">
        <v>97</v>
      </c>
      <c r="C211" s="8" t="s">
        <v>102</v>
      </c>
      <c r="D211" s="9" t="s">
        <v>103</v>
      </c>
      <c r="E211" s="5" t="s">
        <v>374</v>
      </c>
      <c r="F211" s="6" t="s">
        <v>375</v>
      </c>
      <c r="G211" s="117" t="s">
        <v>376</v>
      </c>
      <c r="H211" s="7" t="s">
        <v>271</v>
      </c>
      <c r="I211" s="10">
        <v>15.2513</v>
      </c>
    </row>
    <row r="212" spans="1:9" ht="15.75" thickBot="1">
      <c r="A212" s="14" t="s">
        <v>96</v>
      </c>
      <c r="B212" s="9" t="s">
        <v>97</v>
      </c>
      <c r="C212" s="8" t="s">
        <v>102</v>
      </c>
      <c r="D212" s="9" t="s">
        <v>103</v>
      </c>
      <c r="E212" s="5" t="s">
        <v>377</v>
      </c>
      <c r="F212" s="6" t="s">
        <v>378</v>
      </c>
      <c r="G212" s="117" t="s">
        <v>379</v>
      </c>
      <c r="H212" s="7" t="s">
        <v>308</v>
      </c>
      <c r="I212" s="10">
        <v>189.2857</v>
      </c>
    </row>
    <row r="213" spans="1:9" ht="15.75" thickBot="1">
      <c r="A213" s="14" t="s">
        <v>96</v>
      </c>
      <c r="B213" s="9" t="s">
        <v>97</v>
      </c>
      <c r="C213" s="8" t="s">
        <v>102</v>
      </c>
      <c r="D213" s="9" t="s">
        <v>103</v>
      </c>
      <c r="E213" s="5" t="s">
        <v>394</v>
      </c>
      <c r="F213" s="11" t="s">
        <v>395</v>
      </c>
      <c r="G213" s="119" t="s">
        <v>281</v>
      </c>
      <c r="H213" s="7" t="s">
        <v>278</v>
      </c>
      <c r="I213" s="10">
        <v>35</v>
      </c>
    </row>
    <row r="214" spans="1:9" ht="15.75" thickBot="1">
      <c r="A214" s="14" t="s">
        <v>96</v>
      </c>
      <c r="B214" s="9" t="s">
        <v>97</v>
      </c>
      <c r="C214" s="8" t="s">
        <v>102</v>
      </c>
      <c r="D214" s="9" t="s">
        <v>103</v>
      </c>
      <c r="E214" s="5" t="s">
        <v>396</v>
      </c>
      <c r="F214" s="11" t="s">
        <v>397</v>
      </c>
      <c r="G214" s="120" t="s">
        <v>281</v>
      </c>
      <c r="H214" s="7" t="s">
        <v>278</v>
      </c>
      <c r="I214" s="10">
        <v>35</v>
      </c>
    </row>
    <row r="215" spans="1:9" ht="15.75" thickBot="1">
      <c r="A215" s="14" t="s">
        <v>96</v>
      </c>
      <c r="B215" s="9" t="s">
        <v>97</v>
      </c>
      <c r="C215" s="8" t="s">
        <v>102</v>
      </c>
      <c r="D215" s="9" t="s">
        <v>103</v>
      </c>
      <c r="E215" s="5" t="s">
        <v>408</v>
      </c>
      <c r="F215" s="11" t="s">
        <v>409</v>
      </c>
      <c r="G215" s="120" t="s">
        <v>281</v>
      </c>
      <c r="H215" s="7" t="s">
        <v>278</v>
      </c>
      <c r="I215" s="10">
        <v>16</v>
      </c>
    </row>
    <row r="216" spans="1:9" ht="15.75" thickBot="1">
      <c r="A216" s="14" t="s">
        <v>96</v>
      </c>
      <c r="B216" s="9" t="s">
        <v>97</v>
      </c>
      <c r="C216" s="8" t="s">
        <v>102</v>
      </c>
      <c r="D216" s="9" t="s">
        <v>103</v>
      </c>
      <c r="E216" s="5" t="s">
        <v>418</v>
      </c>
      <c r="F216" s="11" t="s">
        <v>419</v>
      </c>
      <c r="G216" s="120" t="s">
        <v>281</v>
      </c>
      <c r="H216" s="7" t="s">
        <v>308</v>
      </c>
      <c r="I216" s="10">
        <v>170</v>
      </c>
    </row>
    <row r="217" spans="1:9" ht="15.75" thickBot="1">
      <c r="A217" s="14" t="s">
        <v>96</v>
      </c>
      <c r="B217" s="9" t="s">
        <v>97</v>
      </c>
      <c r="C217" s="8" t="s">
        <v>102</v>
      </c>
      <c r="D217" s="9" t="s">
        <v>103</v>
      </c>
      <c r="E217" s="5" t="s">
        <v>420</v>
      </c>
      <c r="F217" s="11" t="s">
        <v>421</v>
      </c>
      <c r="G217" s="120" t="s">
        <v>281</v>
      </c>
      <c r="H217" s="7" t="s">
        <v>308</v>
      </c>
      <c r="I217" s="10">
        <v>6625</v>
      </c>
    </row>
    <row r="218" spans="1:9" ht="15.75" thickBot="1">
      <c r="A218" s="14" t="s">
        <v>96</v>
      </c>
      <c r="B218" s="9" t="s">
        <v>97</v>
      </c>
      <c r="C218" s="8" t="s">
        <v>102</v>
      </c>
      <c r="D218" s="9" t="s">
        <v>103</v>
      </c>
      <c r="E218" s="5" t="s">
        <v>422</v>
      </c>
      <c r="F218" s="11" t="s">
        <v>423</v>
      </c>
      <c r="G218" s="120" t="s">
        <v>281</v>
      </c>
      <c r="H218" s="7" t="s">
        <v>319</v>
      </c>
      <c r="I218" s="10">
        <v>5</v>
      </c>
    </row>
    <row r="219" spans="1:9" ht="15.75" thickBot="1">
      <c r="A219" s="14" t="s">
        <v>96</v>
      </c>
      <c r="B219" s="9" t="s">
        <v>97</v>
      </c>
      <c r="C219" s="8" t="s">
        <v>102</v>
      </c>
      <c r="D219" s="9" t="s">
        <v>103</v>
      </c>
      <c r="E219" s="5" t="s">
        <v>424</v>
      </c>
      <c r="F219" s="11" t="s">
        <v>425</v>
      </c>
      <c r="G219" s="120" t="s">
        <v>281</v>
      </c>
      <c r="H219" s="7" t="s">
        <v>319</v>
      </c>
      <c r="I219" s="10">
        <v>220</v>
      </c>
    </row>
    <row r="220" spans="1:9" ht="15.75" thickBot="1">
      <c r="A220" s="14" t="s">
        <v>96</v>
      </c>
      <c r="B220" s="9" t="s">
        <v>97</v>
      </c>
      <c r="C220" s="8" t="s">
        <v>102</v>
      </c>
      <c r="D220" s="9" t="s">
        <v>103</v>
      </c>
      <c r="E220" s="5" t="s">
        <v>344</v>
      </c>
      <c r="F220" s="11" t="s">
        <v>345</v>
      </c>
      <c r="G220" s="120" t="s">
        <v>281</v>
      </c>
      <c r="H220" s="7" t="s">
        <v>271</v>
      </c>
      <c r="I220" s="10">
        <v>5454</v>
      </c>
    </row>
    <row r="221" spans="1:9" ht="15.75" thickBot="1">
      <c r="A221" s="14" t="s">
        <v>96</v>
      </c>
      <c r="B221" s="9" t="s">
        <v>97</v>
      </c>
      <c r="C221" s="8" t="s">
        <v>102</v>
      </c>
      <c r="D221" s="9" t="s">
        <v>103</v>
      </c>
      <c r="E221" s="5" t="s">
        <v>346</v>
      </c>
      <c r="F221" s="11" t="s">
        <v>347</v>
      </c>
      <c r="G221" s="120" t="s">
        <v>281</v>
      </c>
      <c r="H221" s="7" t="s">
        <v>271</v>
      </c>
      <c r="I221" s="10">
        <v>5454</v>
      </c>
    </row>
    <row r="222" spans="1:9" ht="15.75" thickBot="1">
      <c r="A222" s="14" t="s">
        <v>96</v>
      </c>
      <c r="B222" s="9" t="s">
        <v>97</v>
      </c>
      <c r="C222" s="8" t="s">
        <v>102</v>
      </c>
      <c r="D222" s="9" t="s">
        <v>103</v>
      </c>
      <c r="E222" s="5" t="s">
        <v>328</v>
      </c>
      <c r="F222" s="11" t="s">
        <v>329</v>
      </c>
      <c r="G222" s="120" t="s">
        <v>281</v>
      </c>
      <c r="H222" s="7" t="s">
        <v>271</v>
      </c>
      <c r="I222" s="10">
        <v>101039.7319</v>
      </c>
    </row>
    <row r="223" spans="1:9" ht="15.75" thickBot="1">
      <c r="A223" s="14" t="s">
        <v>96</v>
      </c>
      <c r="B223" s="9" t="s">
        <v>97</v>
      </c>
      <c r="C223" s="8" t="s">
        <v>102</v>
      </c>
      <c r="D223" s="9" t="s">
        <v>103</v>
      </c>
      <c r="E223" s="5" t="s">
        <v>330</v>
      </c>
      <c r="F223" s="6" t="s">
        <v>331</v>
      </c>
      <c r="G223" s="122" t="s">
        <v>281</v>
      </c>
      <c r="H223" s="7" t="s">
        <v>271</v>
      </c>
      <c r="I223" s="10">
        <v>9386.7119</v>
      </c>
    </row>
    <row r="224" spans="1:9" ht="15.75" thickBot="1">
      <c r="A224" s="13" t="s">
        <v>105</v>
      </c>
      <c r="B224" s="6" t="s">
        <v>106</v>
      </c>
      <c r="C224" s="5" t="s">
        <v>107</v>
      </c>
      <c r="D224" s="6" t="s">
        <v>108</v>
      </c>
      <c r="E224" s="5" t="s">
        <v>332</v>
      </c>
      <c r="F224" s="6" t="s">
        <v>333</v>
      </c>
      <c r="G224" s="117" t="s">
        <v>334</v>
      </c>
      <c r="H224" s="7" t="s">
        <v>264</v>
      </c>
      <c r="I224" s="68">
        <v>0.3701</v>
      </c>
    </row>
    <row r="225" spans="1:9" ht="15.75" thickBot="1">
      <c r="A225" s="14" t="s">
        <v>105</v>
      </c>
      <c r="B225" s="9" t="s">
        <v>106</v>
      </c>
      <c r="C225" s="8" t="s">
        <v>107</v>
      </c>
      <c r="D225" s="9" t="s">
        <v>108</v>
      </c>
      <c r="E225" s="5" t="s">
        <v>490</v>
      </c>
      <c r="F225" s="6" t="s">
        <v>491</v>
      </c>
      <c r="G225" s="117" t="s">
        <v>492</v>
      </c>
      <c r="H225" s="7" t="s">
        <v>264</v>
      </c>
      <c r="I225" s="68">
        <v>0.2275</v>
      </c>
    </row>
    <row r="226" spans="1:9" ht="15.75" thickBot="1">
      <c r="A226" s="14" t="s">
        <v>105</v>
      </c>
      <c r="B226" s="9" t="s">
        <v>106</v>
      </c>
      <c r="C226" s="8" t="s">
        <v>107</v>
      </c>
      <c r="D226" s="9" t="s">
        <v>108</v>
      </c>
      <c r="E226" s="5" t="s">
        <v>261</v>
      </c>
      <c r="F226" s="6" t="s">
        <v>262</v>
      </c>
      <c r="G226" s="117" t="s">
        <v>263</v>
      </c>
      <c r="H226" s="7" t="s">
        <v>264</v>
      </c>
      <c r="I226" s="68">
        <v>0.2579</v>
      </c>
    </row>
    <row r="227" spans="1:9" ht="15.75" thickBot="1">
      <c r="A227" s="14" t="s">
        <v>105</v>
      </c>
      <c r="B227" s="9" t="s">
        <v>106</v>
      </c>
      <c r="C227" s="8" t="s">
        <v>107</v>
      </c>
      <c r="D227" s="9" t="s">
        <v>108</v>
      </c>
      <c r="E227" s="5" t="s">
        <v>356</v>
      </c>
      <c r="F227" s="6" t="s">
        <v>357</v>
      </c>
      <c r="G227" s="117" t="s">
        <v>358</v>
      </c>
      <c r="H227" s="7" t="s">
        <v>271</v>
      </c>
      <c r="I227" s="10">
        <v>3566.5989</v>
      </c>
    </row>
    <row r="228" spans="1:9" ht="15.75" thickBot="1">
      <c r="A228" s="14" t="s">
        <v>105</v>
      </c>
      <c r="B228" s="9" t="s">
        <v>106</v>
      </c>
      <c r="C228" s="8" t="s">
        <v>107</v>
      </c>
      <c r="D228" s="9" t="s">
        <v>108</v>
      </c>
      <c r="E228" s="5" t="s">
        <v>362</v>
      </c>
      <c r="F228" s="6" t="s">
        <v>363</v>
      </c>
      <c r="G228" s="117" t="s">
        <v>364</v>
      </c>
      <c r="H228" s="7" t="s">
        <v>264</v>
      </c>
      <c r="I228" s="68">
        <v>1</v>
      </c>
    </row>
    <row r="229" spans="1:9" ht="15.75" thickBot="1">
      <c r="A229" s="14" t="s">
        <v>105</v>
      </c>
      <c r="B229" s="9" t="s">
        <v>106</v>
      </c>
      <c r="C229" s="8" t="s">
        <v>107</v>
      </c>
      <c r="D229" s="9" t="s">
        <v>108</v>
      </c>
      <c r="E229" s="5" t="s">
        <v>365</v>
      </c>
      <c r="F229" s="6" t="s">
        <v>366</v>
      </c>
      <c r="G229" s="117" t="s">
        <v>367</v>
      </c>
      <c r="H229" s="7" t="s">
        <v>264</v>
      </c>
      <c r="I229" s="68">
        <v>0.1389</v>
      </c>
    </row>
    <row r="230" spans="1:9" ht="15.75" thickBot="1">
      <c r="A230" s="14" t="s">
        <v>105</v>
      </c>
      <c r="B230" s="9" t="s">
        <v>106</v>
      </c>
      <c r="C230" s="8" t="s">
        <v>107</v>
      </c>
      <c r="D230" s="9" t="s">
        <v>108</v>
      </c>
      <c r="E230" s="5" t="s">
        <v>493</v>
      </c>
      <c r="F230" s="6" t="s">
        <v>494</v>
      </c>
      <c r="G230" s="117" t="s">
        <v>495</v>
      </c>
      <c r="H230" s="7" t="s">
        <v>271</v>
      </c>
      <c r="I230" s="10">
        <v>3209.939</v>
      </c>
    </row>
    <row r="231" spans="1:9" ht="15.75" thickBot="1">
      <c r="A231" s="14" t="s">
        <v>105</v>
      </c>
      <c r="B231" s="9" t="s">
        <v>106</v>
      </c>
      <c r="C231" s="8" t="s">
        <v>107</v>
      </c>
      <c r="D231" s="9" t="s">
        <v>108</v>
      </c>
      <c r="E231" s="5" t="s">
        <v>496</v>
      </c>
      <c r="F231" s="6" t="s">
        <v>497</v>
      </c>
      <c r="G231" s="117" t="s">
        <v>498</v>
      </c>
      <c r="H231" s="7" t="s">
        <v>264</v>
      </c>
      <c r="I231" s="68">
        <v>0.0556</v>
      </c>
    </row>
    <row r="232" spans="1:11" ht="15.75" thickBot="1">
      <c r="A232" s="14" t="s">
        <v>105</v>
      </c>
      <c r="B232" s="9" t="s">
        <v>106</v>
      </c>
      <c r="C232" s="8" t="s">
        <v>107</v>
      </c>
      <c r="D232" s="9" t="s">
        <v>108</v>
      </c>
      <c r="E232" s="5" t="s">
        <v>499</v>
      </c>
      <c r="F232" s="6" t="s">
        <v>500</v>
      </c>
      <c r="G232" s="117" t="s">
        <v>501</v>
      </c>
      <c r="H232" s="7" t="s">
        <v>308</v>
      </c>
      <c r="I232" s="92">
        <v>79.9</v>
      </c>
      <c r="J232" s="75"/>
      <c r="K232" s="74"/>
    </row>
    <row r="233" spans="1:9" ht="15.75" thickBot="1">
      <c r="A233" s="14" t="s">
        <v>105</v>
      </c>
      <c r="B233" s="9" t="s">
        <v>106</v>
      </c>
      <c r="C233" s="8" t="s">
        <v>107</v>
      </c>
      <c r="D233" s="9" t="s">
        <v>108</v>
      </c>
      <c r="E233" s="5" t="s">
        <v>272</v>
      </c>
      <c r="F233" s="6" t="s">
        <v>273</v>
      </c>
      <c r="G233" s="117" t="s">
        <v>274</v>
      </c>
      <c r="H233" s="7" t="s">
        <v>271</v>
      </c>
      <c r="I233" s="10">
        <v>4279.9187</v>
      </c>
    </row>
    <row r="234" spans="1:10" ht="15.75" thickBot="1">
      <c r="A234" s="14" t="s">
        <v>105</v>
      </c>
      <c r="B234" s="9" t="s">
        <v>106</v>
      </c>
      <c r="C234" s="8" t="s">
        <v>107</v>
      </c>
      <c r="D234" s="9" t="s">
        <v>108</v>
      </c>
      <c r="E234" s="5" t="s">
        <v>374</v>
      </c>
      <c r="F234" s="6" t="s">
        <v>375</v>
      </c>
      <c r="G234" s="117" t="s">
        <v>376</v>
      </c>
      <c r="H234" s="7" t="s">
        <v>271</v>
      </c>
      <c r="I234" s="92">
        <v>40.1745</v>
      </c>
      <c r="J234" s="75"/>
    </row>
    <row r="235" spans="1:9" ht="15.75" thickBot="1">
      <c r="A235" s="14" t="s">
        <v>105</v>
      </c>
      <c r="B235" s="9" t="s">
        <v>106</v>
      </c>
      <c r="C235" s="8" t="s">
        <v>107</v>
      </c>
      <c r="D235" s="9" t="s">
        <v>108</v>
      </c>
      <c r="E235" s="5" t="s">
        <v>377</v>
      </c>
      <c r="F235" s="6" t="s">
        <v>378</v>
      </c>
      <c r="G235" s="117" t="s">
        <v>379</v>
      </c>
      <c r="H235" s="7" t="s">
        <v>308</v>
      </c>
      <c r="I235" s="10">
        <v>88.7778</v>
      </c>
    </row>
    <row r="236" spans="1:9" ht="15.75" thickBot="1">
      <c r="A236" s="14" t="s">
        <v>105</v>
      </c>
      <c r="B236" s="9" t="s">
        <v>106</v>
      </c>
      <c r="C236" s="8" t="s">
        <v>107</v>
      </c>
      <c r="D236" s="9" t="s">
        <v>108</v>
      </c>
      <c r="E236" s="5" t="s">
        <v>383</v>
      </c>
      <c r="F236" s="6" t="s">
        <v>384</v>
      </c>
      <c r="G236" s="117" t="s">
        <v>385</v>
      </c>
      <c r="H236" s="7" t="s">
        <v>264</v>
      </c>
      <c r="I236" s="68">
        <v>0.0333</v>
      </c>
    </row>
    <row r="237" spans="1:9" ht="15.75" thickBot="1">
      <c r="A237" s="14"/>
      <c r="B237" s="9"/>
      <c r="C237" s="8"/>
      <c r="D237" s="9"/>
      <c r="E237" s="5" t="s">
        <v>561</v>
      </c>
      <c r="F237" s="6" t="s">
        <v>558</v>
      </c>
      <c r="G237" s="117" t="s">
        <v>559</v>
      </c>
      <c r="H237" s="7" t="s">
        <v>308</v>
      </c>
      <c r="I237" s="10">
        <f>I256/I248</f>
        <v>106.53333333333333</v>
      </c>
    </row>
    <row r="238" spans="1:9" ht="15.75" thickBot="1">
      <c r="A238" s="14" t="s">
        <v>105</v>
      </c>
      <c r="B238" s="9" t="s">
        <v>106</v>
      </c>
      <c r="C238" s="8" t="s">
        <v>107</v>
      </c>
      <c r="D238" s="9" t="s">
        <v>108</v>
      </c>
      <c r="E238" s="5" t="s">
        <v>502</v>
      </c>
      <c r="F238" s="11" t="s">
        <v>503</v>
      </c>
      <c r="G238" s="119" t="s">
        <v>281</v>
      </c>
      <c r="H238" s="7" t="s">
        <v>278</v>
      </c>
      <c r="I238" s="10">
        <v>33</v>
      </c>
    </row>
    <row r="239" spans="1:9" ht="15.75" thickBot="1">
      <c r="A239" s="14" t="s">
        <v>105</v>
      </c>
      <c r="B239" s="9" t="s">
        <v>106</v>
      </c>
      <c r="C239" s="8" t="s">
        <v>107</v>
      </c>
      <c r="D239" s="9" t="s">
        <v>108</v>
      </c>
      <c r="E239" s="5" t="s">
        <v>504</v>
      </c>
      <c r="F239" s="11" t="s">
        <v>505</v>
      </c>
      <c r="G239" s="120" t="s">
        <v>281</v>
      </c>
      <c r="H239" s="7" t="s">
        <v>278</v>
      </c>
      <c r="I239" s="10">
        <v>0</v>
      </c>
    </row>
    <row r="240" spans="1:9" ht="15.75" thickBot="1">
      <c r="A240" s="14" t="s">
        <v>105</v>
      </c>
      <c r="B240" s="9" t="s">
        <v>106</v>
      </c>
      <c r="C240" s="8" t="s">
        <v>107</v>
      </c>
      <c r="D240" s="9" t="s">
        <v>108</v>
      </c>
      <c r="E240" s="5" t="s">
        <v>506</v>
      </c>
      <c r="F240" s="11" t="s">
        <v>507</v>
      </c>
      <c r="G240" s="120" t="s">
        <v>281</v>
      </c>
      <c r="H240" s="7" t="s">
        <v>278</v>
      </c>
      <c r="I240" s="10">
        <v>13</v>
      </c>
    </row>
    <row r="241" spans="1:9" ht="15.75" thickBot="1">
      <c r="A241" s="14" t="s">
        <v>105</v>
      </c>
      <c r="B241" s="9" t="s">
        <v>106</v>
      </c>
      <c r="C241" s="8" t="s">
        <v>107</v>
      </c>
      <c r="D241" s="9" t="s">
        <v>108</v>
      </c>
      <c r="E241" s="5" t="s">
        <v>388</v>
      </c>
      <c r="F241" s="11" t="s">
        <v>389</v>
      </c>
      <c r="G241" s="120" t="s">
        <v>281</v>
      </c>
      <c r="H241" s="7" t="s">
        <v>278</v>
      </c>
      <c r="I241" s="10">
        <v>10</v>
      </c>
    </row>
    <row r="242" spans="1:9" ht="15.75" thickBot="1">
      <c r="A242" s="14" t="s">
        <v>105</v>
      </c>
      <c r="B242" s="9" t="s">
        <v>106</v>
      </c>
      <c r="C242" s="8" t="s">
        <v>107</v>
      </c>
      <c r="D242" s="9" t="s">
        <v>108</v>
      </c>
      <c r="E242" s="5" t="s">
        <v>390</v>
      </c>
      <c r="F242" s="11" t="s">
        <v>391</v>
      </c>
      <c r="G242" s="120" t="s">
        <v>281</v>
      </c>
      <c r="H242" s="7" t="s">
        <v>278</v>
      </c>
      <c r="I242" s="10">
        <v>10</v>
      </c>
    </row>
    <row r="243" spans="1:9" ht="15.75" thickBot="1">
      <c r="A243" s="14" t="s">
        <v>105</v>
      </c>
      <c r="B243" s="9" t="s">
        <v>106</v>
      </c>
      <c r="C243" s="8" t="s">
        <v>107</v>
      </c>
      <c r="D243" s="9" t="s">
        <v>108</v>
      </c>
      <c r="E243" s="5" t="s">
        <v>392</v>
      </c>
      <c r="F243" s="11" t="s">
        <v>393</v>
      </c>
      <c r="G243" s="120" t="s">
        <v>281</v>
      </c>
      <c r="H243" s="7" t="s">
        <v>278</v>
      </c>
      <c r="I243" s="10">
        <v>0</v>
      </c>
    </row>
    <row r="244" spans="1:9" ht="15.75" thickBot="1">
      <c r="A244" s="14" t="s">
        <v>105</v>
      </c>
      <c r="B244" s="9" t="s">
        <v>106</v>
      </c>
      <c r="C244" s="8" t="s">
        <v>107</v>
      </c>
      <c r="D244" s="9" t="s">
        <v>108</v>
      </c>
      <c r="E244" s="5" t="s">
        <v>394</v>
      </c>
      <c r="F244" s="11" t="s">
        <v>395</v>
      </c>
      <c r="G244" s="120" t="s">
        <v>281</v>
      </c>
      <c r="H244" s="7" t="s">
        <v>278</v>
      </c>
      <c r="I244" s="10">
        <v>36</v>
      </c>
    </row>
    <row r="245" spans="1:9" ht="15.75" thickBot="1">
      <c r="A245" s="14" t="s">
        <v>105</v>
      </c>
      <c r="B245" s="9" t="s">
        <v>106</v>
      </c>
      <c r="C245" s="8" t="s">
        <v>107</v>
      </c>
      <c r="D245" s="9" t="s">
        <v>108</v>
      </c>
      <c r="E245" s="5" t="s">
        <v>396</v>
      </c>
      <c r="F245" s="11" t="s">
        <v>397</v>
      </c>
      <c r="G245" s="120" t="s">
        <v>281</v>
      </c>
      <c r="H245" s="7" t="s">
        <v>278</v>
      </c>
      <c r="I245" s="10">
        <v>35</v>
      </c>
    </row>
    <row r="246" spans="1:9" ht="15.75" thickBot="1">
      <c r="A246" s="14" t="s">
        <v>105</v>
      </c>
      <c r="B246" s="9" t="s">
        <v>106</v>
      </c>
      <c r="C246" s="8" t="s">
        <v>107</v>
      </c>
      <c r="D246" s="9" t="s">
        <v>108</v>
      </c>
      <c r="E246" s="5" t="s">
        <v>398</v>
      </c>
      <c r="F246" s="11" t="s">
        <v>399</v>
      </c>
      <c r="G246" s="120" t="s">
        <v>281</v>
      </c>
      <c r="H246" s="7" t="s">
        <v>278</v>
      </c>
      <c r="I246" s="10">
        <v>1</v>
      </c>
    </row>
    <row r="247" spans="1:9" ht="15.75" thickBot="1">
      <c r="A247" s="14" t="s">
        <v>105</v>
      </c>
      <c r="B247" s="9" t="s">
        <v>106</v>
      </c>
      <c r="C247" s="8" t="s">
        <v>107</v>
      </c>
      <c r="D247" s="9" t="s">
        <v>108</v>
      </c>
      <c r="E247" s="5" t="s">
        <v>400</v>
      </c>
      <c r="F247" s="11" t="s">
        <v>401</v>
      </c>
      <c r="G247" s="120" t="s">
        <v>281</v>
      </c>
      <c r="H247" s="7" t="s">
        <v>278</v>
      </c>
      <c r="I247" s="10">
        <v>10</v>
      </c>
    </row>
    <row r="248" spans="1:9" ht="15.75" thickBot="1">
      <c r="A248" s="14" t="s">
        <v>105</v>
      </c>
      <c r="B248" s="9" t="s">
        <v>106</v>
      </c>
      <c r="C248" s="8" t="s">
        <v>107</v>
      </c>
      <c r="D248" s="9" t="s">
        <v>108</v>
      </c>
      <c r="E248" s="5" t="s">
        <v>311</v>
      </c>
      <c r="F248" s="11" t="s">
        <v>312</v>
      </c>
      <c r="G248" s="120" t="s">
        <v>281</v>
      </c>
      <c r="H248" s="7" t="s">
        <v>278</v>
      </c>
      <c r="I248" s="10">
        <v>30</v>
      </c>
    </row>
    <row r="249" spans="1:9" ht="15.75" thickBot="1">
      <c r="A249" s="14" t="s">
        <v>105</v>
      </c>
      <c r="B249" s="9" t="s">
        <v>106</v>
      </c>
      <c r="C249" s="8" t="s">
        <v>107</v>
      </c>
      <c r="D249" s="9" t="s">
        <v>108</v>
      </c>
      <c r="E249" s="5" t="s">
        <v>402</v>
      </c>
      <c r="F249" s="11" t="s">
        <v>403</v>
      </c>
      <c r="G249" s="120" t="s">
        <v>281</v>
      </c>
      <c r="H249" s="7" t="s">
        <v>278</v>
      </c>
      <c r="I249" s="10">
        <v>5</v>
      </c>
    </row>
    <row r="250" spans="1:9" ht="15.75" thickBot="1">
      <c r="A250" s="14" t="s">
        <v>105</v>
      </c>
      <c r="B250" s="9" t="s">
        <v>106</v>
      </c>
      <c r="C250" s="8" t="s">
        <v>107</v>
      </c>
      <c r="D250" s="9" t="s">
        <v>108</v>
      </c>
      <c r="E250" s="5" t="s">
        <v>406</v>
      </c>
      <c r="F250" s="11" t="s">
        <v>407</v>
      </c>
      <c r="G250" s="120" t="s">
        <v>281</v>
      </c>
      <c r="H250" s="7" t="s">
        <v>278</v>
      </c>
      <c r="I250" s="10">
        <v>36</v>
      </c>
    </row>
    <row r="251" spans="1:9" ht="15.75" thickBot="1">
      <c r="A251" s="14" t="s">
        <v>105</v>
      </c>
      <c r="B251" s="9" t="s">
        <v>106</v>
      </c>
      <c r="C251" s="8" t="s">
        <v>107</v>
      </c>
      <c r="D251" s="9" t="s">
        <v>108</v>
      </c>
      <c r="E251" s="5" t="s">
        <v>508</v>
      </c>
      <c r="F251" s="11" t="s">
        <v>509</v>
      </c>
      <c r="G251" s="120" t="s">
        <v>281</v>
      </c>
      <c r="H251" s="7" t="s">
        <v>278</v>
      </c>
      <c r="I251" s="10">
        <v>20</v>
      </c>
    </row>
    <row r="252" spans="1:9" ht="15.75" thickBot="1">
      <c r="A252" s="14" t="s">
        <v>105</v>
      </c>
      <c r="B252" s="9" t="s">
        <v>106</v>
      </c>
      <c r="C252" s="8" t="s">
        <v>107</v>
      </c>
      <c r="D252" s="9" t="s">
        <v>108</v>
      </c>
      <c r="E252" s="5" t="s">
        <v>408</v>
      </c>
      <c r="F252" s="11" t="s">
        <v>409</v>
      </c>
      <c r="G252" s="120" t="s">
        <v>281</v>
      </c>
      <c r="H252" s="7" t="s">
        <v>278</v>
      </c>
      <c r="I252" s="10">
        <v>25</v>
      </c>
    </row>
    <row r="253" spans="1:9" ht="15.75" thickBot="1">
      <c r="A253" s="14" t="s">
        <v>105</v>
      </c>
      <c r="B253" s="9" t="s">
        <v>106</v>
      </c>
      <c r="C253" s="8" t="s">
        <v>107</v>
      </c>
      <c r="D253" s="9" t="s">
        <v>108</v>
      </c>
      <c r="E253" s="5" t="s">
        <v>410</v>
      </c>
      <c r="F253" s="11" t="s">
        <v>411</v>
      </c>
      <c r="G253" s="120" t="s">
        <v>281</v>
      </c>
      <c r="H253" s="7" t="s">
        <v>278</v>
      </c>
      <c r="I253" s="10">
        <v>8</v>
      </c>
    </row>
    <row r="254" spans="1:9" ht="15.75" thickBot="1">
      <c r="A254" s="14" t="s">
        <v>105</v>
      </c>
      <c r="B254" s="9" t="s">
        <v>106</v>
      </c>
      <c r="C254" s="8" t="s">
        <v>107</v>
      </c>
      <c r="D254" s="9" t="s">
        <v>108</v>
      </c>
      <c r="E254" s="5" t="s">
        <v>510</v>
      </c>
      <c r="F254" s="11" t="s">
        <v>511</v>
      </c>
      <c r="G254" s="120" t="s">
        <v>281</v>
      </c>
      <c r="H254" s="7" t="s">
        <v>278</v>
      </c>
      <c r="I254" s="10">
        <v>2</v>
      </c>
    </row>
    <row r="255" spans="1:9" ht="15.75" thickBot="1">
      <c r="A255" s="14" t="s">
        <v>105</v>
      </c>
      <c r="B255" s="9" t="s">
        <v>106</v>
      </c>
      <c r="C255" s="8" t="s">
        <v>107</v>
      </c>
      <c r="D255" s="9" t="s">
        <v>108</v>
      </c>
      <c r="E255" s="5" t="s">
        <v>418</v>
      </c>
      <c r="F255" s="11" t="s">
        <v>419</v>
      </c>
      <c r="G255" s="120" t="s">
        <v>281</v>
      </c>
      <c r="H255" s="7" t="s">
        <v>308</v>
      </c>
      <c r="I255" s="10">
        <v>40</v>
      </c>
    </row>
    <row r="256" spans="1:9" ht="15.75" thickBot="1">
      <c r="A256" s="14" t="s">
        <v>105</v>
      </c>
      <c r="B256" s="9" t="s">
        <v>106</v>
      </c>
      <c r="C256" s="8" t="s">
        <v>107</v>
      </c>
      <c r="D256" s="9" t="s">
        <v>108</v>
      </c>
      <c r="E256" s="5" t="s">
        <v>420</v>
      </c>
      <c r="F256" s="11" t="s">
        <v>421</v>
      </c>
      <c r="G256" s="120" t="s">
        <v>281</v>
      </c>
      <c r="H256" s="7" t="s">
        <v>308</v>
      </c>
      <c r="I256" s="10">
        <v>3196</v>
      </c>
    </row>
    <row r="257" spans="1:9" ht="15.75" thickBot="1">
      <c r="A257" s="14" t="s">
        <v>105</v>
      </c>
      <c r="B257" s="9" t="s">
        <v>106</v>
      </c>
      <c r="C257" s="8" t="s">
        <v>107</v>
      </c>
      <c r="D257" s="9" t="s">
        <v>108</v>
      </c>
      <c r="E257" s="5" t="s">
        <v>422</v>
      </c>
      <c r="F257" s="11" t="s">
        <v>423</v>
      </c>
      <c r="G257" s="120" t="s">
        <v>281</v>
      </c>
      <c r="H257" s="7" t="s">
        <v>319</v>
      </c>
      <c r="I257" s="10">
        <v>6</v>
      </c>
    </row>
    <row r="258" spans="1:9" ht="15.75" thickBot="1">
      <c r="A258" s="14" t="s">
        <v>105</v>
      </c>
      <c r="B258" s="9" t="s">
        <v>106</v>
      </c>
      <c r="C258" s="8" t="s">
        <v>107</v>
      </c>
      <c r="D258" s="9" t="s">
        <v>108</v>
      </c>
      <c r="E258" s="5" t="s">
        <v>424</v>
      </c>
      <c r="F258" s="11" t="s">
        <v>425</v>
      </c>
      <c r="G258" s="120" t="s">
        <v>281</v>
      </c>
      <c r="H258" s="7" t="s">
        <v>319</v>
      </c>
      <c r="I258" s="10">
        <v>300</v>
      </c>
    </row>
    <row r="259" spans="1:9" ht="15.75" thickBot="1">
      <c r="A259" s="14" t="s">
        <v>105</v>
      </c>
      <c r="B259" s="9" t="s">
        <v>106</v>
      </c>
      <c r="C259" s="8" t="s">
        <v>107</v>
      </c>
      <c r="D259" s="9" t="s">
        <v>108</v>
      </c>
      <c r="E259" s="5" t="s">
        <v>426</v>
      </c>
      <c r="F259" s="11" t="s">
        <v>427</v>
      </c>
      <c r="G259" s="120" t="s">
        <v>281</v>
      </c>
      <c r="H259" s="7" t="s">
        <v>278</v>
      </c>
      <c r="I259" s="10">
        <v>4</v>
      </c>
    </row>
    <row r="260" spans="1:9" ht="15.75" thickBot="1">
      <c r="A260" s="14" t="s">
        <v>105</v>
      </c>
      <c r="B260" s="9" t="s">
        <v>106</v>
      </c>
      <c r="C260" s="8" t="s">
        <v>107</v>
      </c>
      <c r="D260" s="9" t="s">
        <v>108</v>
      </c>
      <c r="E260" s="5" t="s">
        <v>512</v>
      </c>
      <c r="F260" s="11" t="s">
        <v>513</v>
      </c>
      <c r="G260" s="120" t="s">
        <v>281</v>
      </c>
      <c r="H260" s="7" t="s">
        <v>278</v>
      </c>
      <c r="I260" s="10">
        <v>40</v>
      </c>
    </row>
    <row r="261" spans="1:9" ht="15.75" thickBot="1">
      <c r="A261" s="14" t="s">
        <v>105</v>
      </c>
      <c r="B261" s="9" t="s">
        <v>106</v>
      </c>
      <c r="C261" s="8" t="s">
        <v>107</v>
      </c>
      <c r="D261" s="9" t="s">
        <v>108</v>
      </c>
      <c r="E261" s="5" t="s">
        <v>344</v>
      </c>
      <c r="F261" s="11" t="s">
        <v>345</v>
      </c>
      <c r="G261" s="120" t="s">
        <v>281</v>
      </c>
      <c r="H261" s="7" t="s">
        <v>271</v>
      </c>
      <c r="I261" s="10">
        <v>47521.05</v>
      </c>
    </row>
    <row r="262" spans="1:9" ht="15.75" thickBot="1">
      <c r="A262" s="14" t="s">
        <v>105</v>
      </c>
      <c r="B262" s="9" t="s">
        <v>106</v>
      </c>
      <c r="C262" s="8" t="s">
        <v>107</v>
      </c>
      <c r="D262" s="9" t="s">
        <v>108</v>
      </c>
      <c r="E262" s="5" t="s">
        <v>514</v>
      </c>
      <c r="F262" s="11" t="s">
        <v>515</v>
      </c>
      <c r="G262" s="120" t="s">
        <v>281</v>
      </c>
      <c r="H262" s="7" t="s">
        <v>271</v>
      </c>
      <c r="I262" s="10">
        <v>29214.94</v>
      </c>
    </row>
    <row r="263" spans="1:9" ht="15.75" thickBot="1">
      <c r="A263" s="14" t="s">
        <v>105</v>
      </c>
      <c r="B263" s="9" t="s">
        <v>106</v>
      </c>
      <c r="C263" s="8" t="s">
        <v>107</v>
      </c>
      <c r="D263" s="9" t="s">
        <v>108</v>
      </c>
      <c r="E263" s="5" t="s">
        <v>346</v>
      </c>
      <c r="F263" s="11" t="s">
        <v>347</v>
      </c>
      <c r="G263" s="120" t="s">
        <v>281</v>
      </c>
      <c r="H263" s="7" t="s">
        <v>271</v>
      </c>
      <c r="I263" s="10">
        <v>18306.11</v>
      </c>
    </row>
    <row r="264" spans="1:9" ht="15.75" thickBot="1">
      <c r="A264" s="14" t="s">
        <v>105</v>
      </c>
      <c r="B264" s="9" t="s">
        <v>106</v>
      </c>
      <c r="C264" s="8" t="s">
        <v>107</v>
      </c>
      <c r="D264" s="9" t="s">
        <v>108</v>
      </c>
      <c r="E264" s="5" t="s">
        <v>328</v>
      </c>
      <c r="F264" s="11" t="s">
        <v>329</v>
      </c>
      <c r="G264" s="120" t="s">
        <v>281</v>
      </c>
      <c r="H264" s="7" t="s">
        <v>271</v>
      </c>
      <c r="I264" s="10">
        <v>128397.5599</v>
      </c>
    </row>
    <row r="265" spans="1:9" ht="15.75" thickBot="1">
      <c r="A265" s="14" t="s">
        <v>105</v>
      </c>
      <c r="B265" s="9" t="s">
        <v>106</v>
      </c>
      <c r="C265" s="8" t="s">
        <v>107</v>
      </c>
      <c r="D265" s="9" t="s">
        <v>108</v>
      </c>
      <c r="E265" s="5" t="s">
        <v>330</v>
      </c>
      <c r="F265" s="6" t="s">
        <v>331</v>
      </c>
      <c r="G265" s="122" t="s">
        <v>281</v>
      </c>
      <c r="H265" s="7" t="s">
        <v>271</v>
      </c>
      <c r="I265" s="10">
        <v>33116.8899</v>
      </c>
    </row>
    <row r="266" spans="1:9" ht="15.75" thickBot="1">
      <c r="A266" s="14" t="s">
        <v>105</v>
      </c>
      <c r="B266" s="9" t="s">
        <v>106</v>
      </c>
      <c r="C266" s="5" t="s">
        <v>109</v>
      </c>
      <c r="D266" s="6" t="s">
        <v>110</v>
      </c>
      <c r="E266" s="5" t="s">
        <v>261</v>
      </c>
      <c r="F266" s="6" t="s">
        <v>262</v>
      </c>
      <c r="G266" s="117" t="s">
        <v>263</v>
      </c>
      <c r="H266" s="7" t="s">
        <v>264</v>
      </c>
      <c r="I266" s="68">
        <v>0.1497</v>
      </c>
    </row>
    <row r="267" spans="1:9" ht="15.75" thickBot="1">
      <c r="A267" s="14" t="s">
        <v>105</v>
      </c>
      <c r="B267" s="9" t="s">
        <v>106</v>
      </c>
      <c r="C267" s="8" t="s">
        <v>109</v>
      </c>
      <c r="D267" s="9" t="s">
        <v>110</v>
      </c>
      <c r="E267" s="5" t="s">
        <v>362</v>
      </c>
      <c r="F267" s="6" t="s">
        <v>363</v>
      </c>
      <c r="G267" s="117" t="s">
        <v>364</v>
      </c>
      <c r="H267" s="7" t="s">
        <v>264</v>
      </c>
      <c r="I267" s="68">
        <v>0.9545</v>
      </c>
    </row>
    <row r="268" spans="1:9" ht="15.75" thickBot="1">
      <c r="A268" s="14" t="s">
        <v>105</v>
      </c>
      <c r="B268" s="9" t="s">
        <v>106</v>
      </c>
      <c r="C268" s="8" t="s">
        <v>109</v>
      </c>
      <c r="D268" s="9" t="s">
        <v>110</v>
      </c>
      <c r="E268" s="5" t="s">
        <v>516</v>
      </c>
      <c r="F268" s="6" t="s">
        <v>517</v>
      </c>
      <c r="G268" s="117" t="s">
        <v>518</v>
      </c>
      <c r="H268" s="7" t="s">
        <v>271</v>
      </c>
      <c r="I268" s="10">
        <v>1679.9956</v>
      </c>
    </row>
    <row r="269" spans="1:9" ht="15.75" thickBot="1">
      <c r="A269" s="14" t="s">
        <v>105</v>
      </c>
      <c r="B269" s="9" t="s">
        <v>106</v>
      </c>
      <c r="C269" s="8" t="s">
        <v>109</v>
      </c>
      <c r="D269" s="9" t="s">
        <v>110</v>
      </c>
      <c r="E269" s="5" t="s">
        <v>519</v>
      </c>
      <c r="F269" s="11" t="s">
        <v>520</v>
      </c>
      <c r="G269" s="119" t="s">
        <v>281</v>
      </c>
      <c r="H269" s="7" t="s">
        <v>278</v>
      </c>
      <c r="I269" s="10">
        <v>1</v>
      </c>
    </row>
    <row r="270" spans="1:9" ht="15.75" thickBot="1">
      <c r="A270" s="14" t="s">
        <v>105</v>
      </c>
      <c r="B270" s="9" t="s">
        <v>106</v>
      </c>
      <c r="C270" s="8" t="s">
        <v>109</v>
      </c>
      <c r="D270" s="9" t="s">
        <v>110</v>
      </c>
      <c r="E270" s="5" t="s">
        <v>521</v>
      </c>
      <c r="F270" s="11" t="s">
        <v>522</v>
      </c>
      <c r="G270" s="120" t="s">
        <v>281</v>
      </c>
      <c r="H270" s="7" t="s">
        <v>278</v>
      </c>
      <c r="I270" s="10">
        <v>21</v>
      </c>
    </row>
    <row r="271" spans="1:9" ht="15.75" thickBot="1">
      <c r="A271" s="14" t="s">
        <v>105</v>
      </c>
      <c r="B271" s="9" t="s">
        <v>106</v>
      </c>
      <c r="C271" s="8" t="s">
        <v>109</v>
      </c>
      <c r="D271" s="9" t="s">
        <v>110</v>
      </c>
      <c r="E271" s="5" t="s">
        <v>523</v>
      </c>
      <c r="F271" s="11" t="s">
        <v>524</v>
      </c>
      <c r="G271" s="120" t="s">
        <v>281</v>
      </c>
      <c r="H271" s="7" t="s">
        <v>278</v>
      </c>
      <c r="I271" s="10">
        <v>3</v>
      </c>
    </row>
    <row r="272" spans="1:9" ht="15.75" thickBot="1">
      <c r="A272" s="14" t="s">
        <v>105</v>
      </c>
      <c r="B272" s="9" t="s">
        <v>106</v>
      </c>
      <c r="C272" s="8" t="s">
        <v>109</v>
      </c>
      <c r="D272" s="9" t="s">
        <v>110</v>
      </c>
      <c r="E272" s="5" t="s">
        <v>388</v>
      </c>
      <c r="F272" s="11" t="s">
        <v>389</v>
      </c>
      <c r="G272" s="120" t="s">
        <v>281</v>
      </c>
      <c r="H272" s="7" t="s">
        <v>278</v>
      </c>
      <c r="I272" s="10">
        <v>22</v>
      </c>
    </row>
    <row r="273" spans="1:9" ht="15.75" thickBot="1">
      <c r="A273" s="14" t="s">
        <v>105</v>
      </c>
      <c r="B273" s="9" t="s">
        <v>106</v>
      </c>
      <c r="C273" s="8" t="s">
        <v>109</v>
      </c>
      <c r="D273" s="9" t="s">
        <v>110</v>
      </c>
      <c r="E273" s="5" t="s">
        <v>390</v>
      </c>
      <c r="F273" s="11" t="s">
        <v>391</v>
      </c>
      <c r="G273" s="120" t="s">
        <v>281</v>
      </c>
      <c r="H273" s="7" t="s">
        <v>278</v>
      </c>
      <c r="I273" s="10">
        <v>21</v>
      </c>
    </row>
    <row r="274" spans="1:9" ht="15.75" thickBot="1">
      <c r="A274" s="14" t="s">
        <v>105</v>
      </c>
      <c r="B274" s="9" t="s">
        <v>106</v>
      </c>
      <c r="C274" s="8" t="s">
        <v>109</v>
      </c>
      <c r="D274" s="9" t="s">
        <v>110</v>
      </c>
      <c r="E274" s="5" t="s">
        <v>396</v>
      </c>
      <c r="F274" s="11" t="s">
        <v>397</v>
      </c>
      <c r="G274" s="120" t="s">
        <v>281</v>
      </c>
      <c r="H274" s="7" t="s">
        <v>278</v>
      </c>
      <c r="I274" s="10">
        <v>21</v>
      </c>
    </row>
    <row r="275" spans="1:9" ht="15.75" thickBot="1">
      <c r="A275" s="14" t="s">
        <v>105</v>
      </c>
      <c r="B275" s="9" t="s">
        <v>106</v>
      </c>
      <c r="C275" s="8" t="s">
        <v>109</v>
      </c>
      <c r="D275" s="9" t="s">
        <v>110</v>
      </c>
      <c r="E275" s="5" t="s">
        <v>406</v>
      </c>
      <c r="F275" s="11" t="s">
        <v>407</v>
      </c>
      <c r="G275" s="120" t="s">
        <v>281</v>
      </c>
      <c r="H275" s="7" t="s">
        <v>278</v>
      </c>
      <c r="I275" s="10">
        <v>21</v>
      </c>
    </row>
    <row r="276" spans="1:9" ht="15.75" thickBot="1">
      <c r="A276" s="14" t="s">
        <v>105</v>
      </c>
      <c r="B276" s="9" t="s">
        <v>106</v>
      </c>
      <c r="C276" s="8" t="s">
        <v>109</v>
      </c>
      <c r="D276" s="9" t="s">
        <v>110</v>
      </c>
      <c r="E276" s="5" t="s">
        <v>408</v>
      </c>
      <c r="F276" s="11" t="s">
        <v>409</v>
      </c>
      <c r="G276" s="120" t="s">
        <v>281</v>
      </c>
      <c r="H276" s="7" t="s">
        <v>278</v>
      </c>
      <c r="I276" s="10">
        <v>0</v>
      </c>
    </row>
    <row r="277" spans="1:9" ht="15.75" thickBot="1">
      <c r="A277" s="14" t="s">
        <v>105</v>
      </c>
      <c r="B277" s="9" t="s">
        <v>106</v>
      </c>
      <c r="C277" s="8" t="s">
        <v>109</v>
      </c>
      <c r="D277" s="9" t="s">
        <v>110</v>
      </c>
      <c r="E277" s="5" t="s">
        <v>328</v>
      </c>
      <c r="F277" s="11" t="s">
        <v>329</v>
      </c>
      <c r="G277" s="120" t="s">
        <v>281</v>
      </c>
      <c r="H277" s="7" t="s">
        <v>271</v>
      </c>
      <c r="I277" s="10">
        <v>35279.9074</v>
      </c>
    </row>
    <row r="278" spans="1:9" ht="15.75" thickBot="1">
      <c r="A278" s="14" t="s">
        <v>105</v>
      </c>
      <c r="B278" s="9" t="s">
        <v>106</v>
      </c>
      <c r="C278" s="8" t="s">
        <v>109</v>
      </c>
      <c r="D278" s="9" t="s">
        <v>110</v>
      </c>
      <c r="E278" s="5" t="s">
        <v>330</v>
      </c>
      <c r="F278" s="11" t="s">
        <v>331</v>
      </c>
      <c r="G278" s="120" t="s">
        <v>281</v>
      </c>
      <c r="H278" s="7" t="s">
        <v>271</v>
      </c>
      <c r="I278" s="10">
        <v>5279.9074</v>
      </c>
    </row>
    <row r="279" spans="1:10" ht="15.75" thickBot="1">
      <c r="A279" s="14" t="s">
        <v>105</v>
      </c>
      <c r="B279" s="9" t="s">
        <v>106</v>
      </c>
      <c r="C279" s="8" t="s">
        <v>109</v>
      </c>
      <c r="D279" s="9" t="s">
        <v>110</v>
      </c>
      <c r="E279" s="5" t="s">
        <v>446</v>
      </c>
      <c r="F279" s="6" t="s">
        <v>447</v>
      </c>
      <c r="G279" s="122" t="s">
        <v>281</v>
      </c>
      <c r="H279" s="7" t="s">
        <v>271</v>
      </c>
      <c r="I279" s="10">
        <v>15000</v>
      </c>
      <c r="J279" s="75"/>
    </row>
    <row r="280" spans="1:9" ht="15.75" thickBot="1">
      <c r="A280" s="14" t="s">
        <v>105</v>
      </c>
      <c r="B280" s="9" t="s">
        <v>106</v>
      </c>
      <c r="C280" s="5" t="s">
        <v>111</v>
      </c>
      <c r="D280" s="6" t="s">
        <v>112</v>
      </c>
      <c r="E280" s="5" t="s">
        <v>332</v>
      </c>
      <c r="F280" s="6" t="s">
        <v>333</v>
      </c>
      <c r="G280" s="117" t="s">
        <v>334</v>
      </c>
      <c r="H280" s="7" t="s">
        <v>264</v>
      </c>
      <c r="I280" s="68">
        <v>0.5237</v>
      </c>
    </row>
    <row r="281" spans="1:9" ht="15.75" thickBot="1">
      <c r="A281" s="14" t="s">
        <v>105</v>
      </c>
      <c r="B281" s="9" t="s">
        <v>106</v>
      </c>
      <c r="C281" s="8" t="s">
        <v>111</v>
      </c>
      <c r="D281" s="9" t="s">
        <v>112</v>
      </c>
      <c r="E281" s="5" t="s">
        <v>490</v>
      </c>
      <c r="F281" s="6" t="s">
        <v>491</v>
      </c>
      <c r="G281" s="117" t="s">
        <v>492</v>
      </c>
      <c r="H281" s="7" t="s">
        <v>264</v>
      </c>
      <c r="I281" s="68">
        <v>0.3283</v>
      </c>
    </row>
    <row r="282" spans="1:9" ht="15.75" thickBot="1">
      <c r="A282" s="14" t="s">
        <v>105</v>
      </c>
      <c r="B282" s="9" t="s">
        <v>106</v>
      </c>
      <c r="C282" s="8" t="s">
        <v>111</v>
      </c>
      <c r="D282" s="9" t="s">
        <v>112</v>
      </c>
      <c r="E282" s="5" t="s">
        <v>261</v>
      </c>
      <c r="F282" s="6" t="s">
        <v>262</v>
      </c>
      <c r="G282" s="117" t="s">
        <v>263</v>
      </c>
      <c r="H282" s="7" t="s">
        <v>264</v>
      </c>
      <c r="I282" s="68">
        <v>0.0463</v>
      </c>
    </row>
    <row r="283" spans="1:10" ht="15.75" thickBot="1">
      <c r="A283" s="14" t="s">
        <v>105</v>
      </c>
      <c r="B283" s="9" t="s">
        <v>106</v>
      </c>
      <c r="C283" s="8" t="s">
        <v>111</v>
      </c>
      <c r="D283" s="9" t="s">
        <v>112</v>
      </c>
      <c r="E283" s="5" t="s">
        <v>356</v>
      </c>
      <c r="F283" s="6" t="s">
        <v>357</v>
      </c>
      <c r="G283" s="117" t="s">
        <v>358</v>
      </c>
      <c r="H283" s="7" t="s">
        <v>271</v>
      </c>
      <c r="I283" s="92">
        <v>56355.0185</v>
      </c>
      <c r="J283" s="75"/>
    </row>
    <row r="284" spans="1:9" ht="15.75" thickBot="1">
      <c r="A284" s="14" t="s">
        <v>105</v>
      </c>
      <c r="B284" s="9" t="s">
        <v>106</v>
      </c>
      <c r="C284" s="8" t="s">
        <v>111</v>
      </c>
      <c r="D284" s="9" t="s">
        <v>112</v>
      </c>
      <c r="E284" s="5" t="s">
        <v>388</v>
      </c>
      <c r="F284" s="11" t="s">
        <v>389</v>
      </c>
      <c r="G284" s="119" t="s">
        <v>281</v>
      </c>
      <c r="H284" s="7" t="s">
        <v>278</v>
      </c>
      <c r="I284" s="10">
        <v>0</v>
      </c>
    </row>
    <row r="285" spans="1:9" ht="15.75" thickBot="1">
      <c r="A285" s="14" t="s">
        <v>105</v>
      </c>
      <c r="B285" s="9" t="s">
        <v>106</v>
      </c>
      <c r="C285" s="8" t="s">
        <v>111</v>
      </c>
      <c r="D285" s="9" t="s">
        <v>112</v>
      </c>
      <c r="E285" s="5" t="s">
        <v>392</v>
      </c>
      <c r="F285" s="11" t="s">
        <v>393</v>
      </c>
      <c r="G285" s="120" t="s">
        <v>281</v>
      </c>
      <c r="H285" s="7" t="s">
        <v>278</v>
      </c>
      <c r="I285" s="10">
        <v>0</v>
      </c>
    </row>
    <row r="286" spans="1:9" ht="15.75" thickBot="1">
      <c r="A286" s="14" t="s">
        <v>105</v>
      </c>
      <c r="B286" s="9" t="s">
        <v>106</v>
      </c>
      <c r="C286" s="8" t="s">
        <v>111</v>
      </c>
      <c r="D286" s="9" t="s">
        <v>112</v>
      </c>
      <c r="E286" s="5" t="s">
        <v>394</v>
      </c>
      <c r="F286" s="11" t="s">
        <v>395</v>
      </c>
      <c r="G286" s="120" t="s">
        <v>281</v>
      </c>
      <c r="H286" s="7" t="s">
        <v>278</v>
      </c>
      <c r="I286" s="10">
        <v>2</v>
      </c>
    </row>
    <row r="287" spans="1:9" ht="15.75" thickBot="1">
      <c r="A287" s="14" t="s">
        <v>105</v>
      </c>
      <c r="B287" s="9" t="s">
        <v>106</v>
      </c>
      <c r="C287" s="8" t="s">
        <v>111</v>
      </c>
      <c r="D287" s="9" t="s">
        <v>112</v>
      </c>
      <c r="E287" s="5" t="s">
        <v>396</v>
      </c>
      <c r="F287" s="11" t="s">
        <v>397</v>
      </c>
      <c r="G287" s="120" t="s">
        <v>281</v>
      </c>
      <c r="H287" s="7" t="s">
        <v>278</v>
      </c>
      <c r="I287" s="10">
        <v>2</v>
      </c>
    </row>
    <row r="288" spans="1:9" ht="15.75" thickBot="1">
      <c r="A288" s="14" t="s">
        <v>105</v>
      </c>
      <c r="B288" s="9" t="s">
        <v>106</v>
      </c>
      <c r="C288" s="8" t="s">
        <v>111</v>
      </c>
      <c r="D288" s="9" t="s">
        <v>112</v>
      </c>
      <c r="E288" s="5" t="s">
        <v>402</v>
      </c>
      <c r="F288" s="11" t="s">
        <v>403</v>
      </c>
      <c r="G288" s="120" t="s">
        <v>281</v>
      </c>
      <c r="H288" s="7" t="s">
        <v>278</v>
      </c>
      <c r="I288" s="10">
        <v>0</v>
      </c>
    </row>
    <row r="289" spans="1:9" ht="15.75" thickBot="1">
      <c r="A289" s="14" t="s">
        <v>105</v>
      </c>
      <c r="B289" s="9" t="s">
        <v>106</v>
      </c>
      <c r="C289" s="8" t="s">
        <v>111</v>
      </c>
      <c r="D289" s="9" t="s">
        <v>112</v>
      </c>
      <c r="E289" s="5" t="s">
        <v>406</v>
      </c>
      <c r="F289" s="11" t="s">
        <v>407</v>
      </c>
      <c r="G289" s="120" t="s">
        <v>281</v>
      </c>
      <c r="H289" s="7" t="s">
        <v>278</v>
      </c>
      <c r="I289" s="10">
        <v>2</v>
      </c>
    </row>
    <row r="290" spans="1:9" ht="15.75" thickBot="1">
      <c r="A290" s="14" t="s">
        <v>105</v>
      </c>
      <c r="B290" s="9" t="s">
        <v>106</v>
      </c>
      <c r="C290" s="8" t="s">
        <v>111</v>
      </c>
      <c r="D290" s="9" t="s">
        <v>112</v>
      </c>
      <c r="E290" s="5" t="s">
        <v>508</v>
      </c>
      <c r="F290" s="11" t="s">
        <v>509</v>
      </c>
      <c r="G290" s="120" t="s">
        <v>281</v>
      </c>
      <c r="H290" s="7" t="s">
        <v>278</v>
      </c>
      <c r="I290" s="10">
        <v>2</v>
      </c>
    </row>
    <row r="291" spans="1:9" ht="15.75" thickBot="1">
      <c r="A291" s="14" t="s">
        <v>105</v>
      </c>
      <c r="B291" s="9" t="s">
        <v>106</v>
      </c>
      <c r="C291" s="8" t="s">
        <v>111</v>
      </c>
      <c r="D291" s="9" t="s">
        <v>112</v>
      </c>
      <c r="E291" s="5" t="s">
        <v>408</v>
      </c>
      <c r="F291" s="11" t="s">
        <v>409</v>
      </c>
      <c r="G291" s="120" t="s">
        <v>281</v>
      </c>
      <c r="H291" s="7" t="s">
        <v>278</v>
      </c>
      <c r="I291" s="10">
        <v>2</v>
      </c>
    </row>
    <row r="292" spans="1:9" ht="15.75" thickBot="1">
      <c r="A292" s="14" t="s">
        <v>105</v>
      </c>
      <c r="B292" s="9" t="s">
        <v>106</v>
      </c>
      <c r="C292" s="8" t="s">
        <v>111</v>
      </c>
      <c r="D292" s="9" t="s">
        <v>112</v>
      </c>
      <c r="E292" s="5" t="s">
        <v>510</v>
      </c>
      <c r="F292" s="11" t="s">
        <v>511</v>
      </c>
      <c r="G292" s="120" t="s">
        <v>281</v>
      </c>
      <c r="H292" s="7" t="s">
        <v>278</v>
      </c>
      <c r="I292" s="10">
        <v>0</v>
      </c>
    </row>
    <row r="293" spans="1:9" ht="15.75" thickBot="1">
      <c r="A293" s="14" t="s">
        <v>105</v>
      </c>
      <c r="B293" s="9" t="s">
        <v>106</v>
      </c>
      <c r="C293" s="8" t="s">
        <v>111</v>
      </c>
      <c r="D293" s="9" t="s">
        <v>112</v>
      </c>
      <c r="E293" s="5" t="s">
        <v>424</v>
      </c>
      <c r="F293" s="11" t="s">
        <v>425</v>
      </c>
      <c r="G293" s="120" t="s">
        <v>281</v>
      </c>
      <c r="H293" s="7" t="s">
        <v>319</v>
      </c>
      <c r="I293" s="10">
        <v>365</v>
      </c>
    </row>
    <row r="294" spans="1:9" ht="15.75" thickBot="1">
      <c r="A294" s="14" t="s">
        <v>105</v>
      </c>
      <c r="B294" s="9" t="s">
        <v>106</v>
      </c>
      <c r="C294" s="8" t="s">
        <v>111</v>
      </c>
      <c r="D294" s="9" t="s">
        <v>112</v>
      </c>
      <c r="E294" s="5" t="s">
        <v>344</v>
      </c>
      <c r="F294" s="11" t="s">
        <v>345</v>
      </c>
      <c r="G294" s="120" t="s">
        <v>281</v>
      </c>
      <c r="H294" s="7" t="s">
        <v>271</v>
      </c>
      <c r="I294" s="10">
        <v>59025.15</v>
      </c>
    </row>
    <row r="295" spans="1:9" ht="15.75" thickBot="1">
      <c r="A295" s="14" t="s">
        <v>105</v>
      </c>
      <c r="B295" s="9" t="s">
        <v>106</v>
      </c>
      <c r="C295" s="8" t="s">
        <v>111</v>
      </c>
      <c r="D295" s="9" t="s">
        <v>112</v>
      </c>
      <c r="E295" s="5" t="s">
        <v>514</v>
      </c>
      <c r="F295" s="11" t="s">
        <v>515</v>
      </c>
      <c r="G295" s="120" t="s">
        <v>281</v>
      </c>
      <c r="H295" s="7" t="s">
        <v>271</v>
      </c>
      <c r="I295" s="10">
        <v>37002.54</v>
      </c>
    </row>
    <row r="296" spans="1:9" ht="15.75" thickBot="1">
      <c r="A296" s="14" t="s">
        <v>105</v>
      </c>
      <c r="B296" s="9" t="s">
        <v>106</v>
      </c>
      <c r="C296" s="8" t="s">
        <v>111</v>
      </c>
      <c r="D296" s="9" t="s">
        <v>112</v>
      </c>
      <c r="E296" s="5" t="s">
        <v>346</v>
      </c>
      <c r="F296" s="11" t="s">
        <v>347</v>
      </c>
      <c r="G296" s="120" t="s">
        <v>281</v>
      </c>
      <c r="H296" s="7" t="s">
        <v>271</v>
      </c>
      <c r="I296" s="10">
        <v>7172.61</v>
      </c>
    </row>
    <row r="297" spans="1:9" ht="15.75" thickBot="1">
      <c r="A297" s="14" t="s">
        <v>105</v>
      </c>
      <c r="B297" s="9" t="s">
        <v>106</v>
      </c>
      <c r="C297" s="8" t="s">
        <v>111</v>
      </c>
      <c r="D297" s="9" t="s">
        <v>112</v>
      </c>
      <c r="E297" s="5" t="s">
        <v>328</v>
      </c>
      <c r="F297" s="11" t="s">
        <v>329</v>
      </c>
      <c r="G297" s="120" t="s">
        <v>281</v>
      </c>
      <c r="H297" s="7" t="s">
        <v>271</v>
      </c>
      <c r="I297" s="10">
        <v>112710.0369</v>
      </c>
    </row>
    <row r="298" spans="1:9" ht="15.75" thickBot="1">
      <c r="A298" s="14" t="s">
        <v>105</v>
      </c>
      <c r="B298" s="9" t="s">
        <v>106</v>
      </c>
      <c r="C298" s="8" t="s">
        <v>111</v>
      </c>
      <c r="D298" s="9" t="s">
        <v>112</v>
      </c>
      <c r="E298" s="5" t="s">
        <v>330</v>
      </c>
      <c r="F298" s="6" t="s">
        <v>331</v>
      </c>
      <c r="G298" s="122" t="s">
        <v>281</v>
      </c>
      <c r="H298" s="7" t="s">
        <v>271</v>
      </c>
      <c r="I298" s="10">
        <v>5222.0669</v>
      </c>
    </row>
    <row r="299" spans="1:9" ht="15.75" thickBot="1">
      <c r="A299" s="14" t="s">
        <v>105</v>
      </c>
      <c r="B299" s="9" t="s">
        <v>106</v>
      </c>
      <c r="C299" s="5" t="s">
        <v>113</v>
      </c>
      <c r="D299" s="6" t="s">
        <v>114</v>
      </c>
      <c r="E299" s="5" t="s">
        <v>332</v>
      </c>
      <c r="F299" s="6" t="s">
        <v>333</v>
      </c>
      <c r="G299" s="117" t="s">
        <v>334</v>
      </c>
      <c r="H299" s="7" t="s">
        <v>264</v>
      </c>
      <c r="I299" s="68">
        <v>0.0947</v>
      </c>
    </row>
    <row r="300" spans="1:9" ht="15.75" thickBot="1">
      <c r="A300" s="14" t="s">
        <v>105</v>
      </c>
      <c r="B300" s="9" t="s">
        <v>106</v>
      </c>
      <c r="C300" s="8" t="s">
        <v>113</v>
      </c>
      <c r="D300" s="9" t="s">
        <v>114</v>
      </c>
      <c r="E300" s="5" t="s">
        <v>261</v>
      </c>
      <c r="F300" s="6" t="s">
        <v>262</v>
      </c>
      <c r="G300" s="117" t="s">
        <v>263</v>
      </c>
      <c r="H300" s="7" t="s">
        <v>264</v>
      </c>
      <c r="I300" s="68">
        <v>0.2634</v>
      </c>
    </row>
    <row r="301" spans="1:9" ht="15.75" thickBot="1">
      <c r="A301" s="14" t="s">
        <v>105</v>
      </c>
      <c r="B301" s="9" t="s">
        <v>106</v>
      </c>
      <c r="C301" s="8" t="s">
        <v>113</v>
      </c>
      <c r="D301" s="9" t="s">
        <v>114</v>
      </c>
      <c r="E301" s="5" t="s">
        <v>356</v>
      </c>
      <c r="F301" s="6" t="s">
        <v>357</v>
      </c>
      <c r="G301" s="117" t="s">
        <v>358</v>
      </c>
      <c r="H301" s="7" t="s">
        <v>271</v>
      </c>
      <c r="I301" s="10">
        <v>2832.6781</v>
      </c>
    </row>
    <row r="302" spans="1:9" ht="15.75" thickBot="1">
      <c r="A302" s="14" t="s">
        <v>105</v>
      </c>
      <c r="B302" s="9" t="s">
        <v>106</v>
      </c>
      <c r="C302" s="8" t="s">
        <v>113</v>
      </c>
      <c r="D302" s="9" t="s">
        <v>114</v>
      </c>
      <c r="E302" s="5" t="s">
        <v>362</v>
      </c>
      <c r="F302" s="6" t="s">
        <v>363</v>
      </c>
      <c r="G302" s="117" t="s">
        <v>364</v>
      </c>
      <c r="H302" s="7" t="s">
        <v>264</v>
      </c>
      <c r="I302" s="68">
        <v>1</v>
      </c>
    </row>
    <row r="303" spans="1:9" ht="15.75" thickBot="1">
      <c r="A303" s="14" t="s">
        <v>105</v>
      </c>
      <c r="B303" s="9" t="s">
        <v>106</v>
      </c>
      <c r="C303" s="8" t="s">
        <v>113</v>
      </c>
      <c r="D303" s="9" t="s">
        <v>114</v>
      </c>
      <c r="E303" s="5" t="s">
        <v>560</v>
      </c>
      <c r="F303" s="6" t="s">
        <v>562</v>
      </c>
      <c r="G303" s="117" t="s">
        <v>563</v>
      </c>
      <c r="H303" s="7" t="s">
        <v>264</v>
      </c>
      <c r="I303" s="68">
        <v>1</v>
      </c>
    </row>
    <row r="304" spans="1:10" ht="15.75" thickBot="1">
      <c r="A304" s="14" t="s">
        <v>105</v>
      </c>
      <c r="B304" s="9" t="s">
        <v>106</v>
      </c>
      <c r="C304" s="8" t="s">
        <v>113</v>
      </c>
      <c r="D304" s="9" t="s">
        <v>114</v>
      </c>
      <c r="E304" s="5" t="s">
        <v>525</v>
      </c>
      <c r="F304" s="11" t="s">
        <v>538</v>
      </c>
      <c r="G304" s="119" t="s">
        <v>281</v>
      </c>
      <c r="H304" s="7" t="s">
        <v>278</v>
      </c>
      <c r="I304" s="10">
        <v>3</v>
      </c>
      <c r="J304" s="73"/>
    </row>
    <row r="305" spans="1:9" ht="15.75" thickBot="1">
      <c r="A305" s="14" t="s">
        <v>105</v>
      </c>
      <c r="B305" s="9" t="s">
        <v>106</v>
      </c>
      <c r="C305" s="8" t="s">
        <v>113</v>
      </c>
      <c r="D305" s="9" t="s">
        <v>114</v>
      </c>
      <c r="E305" s="5" t="s">
        <v>526</v>
      </c>
      <c r="F305" s="11" t="s">
        <v>527</v>
      </c>
      <c r="G305" s="120" t="s">
        <v>281</v>
      </c>
      <c r="H305" s="7" t="s">
        <v>278</v>
      </c>
      <c r="I305" s="10">
        <v>4</v>
      </c>
    </row>
    <row r="306" spans="1:9" ht="15.75" thickBot="1">
      <c r="A306" s="14" t="s">
        <v>105</v>
      </c>
      <c r="B306" s="9" t="s">
        <v>106</v>
      </c>
      <c r="C306" s="8" t="s">
        <v>113</v>
      </c>
      <c r="D306" s="9" t="s">
        <v>114</v>
      </c>
      <c r="E306" s="5" t="s">
        <v>388</v>
      </c>
      <c r="F306" s="11" t="s">
        <v>389</v>
      </c>
      <c r="G306" s="120" t="s">
        <v>281</v>
      </c>
      <c r="H306" s="7" t="s">
        <v>278</v>
      </c>
      <c r="I306" s="10">
        <v>2</v>
      </c>
    </row>
    <row r="307" spans="1:9" ht="15.75" thickBot="1">
      <c r="A307" s="14" t="s">
        <v>105</v>
      </c>
      <c r="B307" s="9" t="s">
        <v>106</v>
      </c>
      <c r="C307" s="8" t="s">
        <v>113</v>
      </c>
      <c r="D307" s="9" t="s">
        <v>114</v>
      </c>
      <c r="E307" s="5" t="s">
        <v>390</v>
      </c>
      <c r="F307" s="11" t="s">
        <v>391</v>
      </c>
      <c r="G307" s="120" t="s">
        <v>281</v>
      </c>
      <c r="H307" s="7" t="s">
        <v>278</v>
      </c>
      <c r="I307" s="10">
        <v>2</v>
      </c>
    </row>
    <row r="308" spans="1:9" ht="15.75" thickBot="1">
      <c r="A308" s="14" t="s">
        <v>105</v>
      </c>
      <c r="B308" s="9" t="s">
        <v>106</v>
      </c>
      <c r="C308" s="8" t="s">
        <v>113</v>
      </c>
      <c r="D308" s="9" t="s">
        <v>114</v>
      </c>
      <c r="E308" s="5" t="s">
        <v>392</v>
      </c>
      <c r="F308" s="11" t="s">
        <v>393</v>
      </c>
      <c r="G308" s="120" t="s">
        <v>281</v>
      </c>
      <c r="H308" s="7" t="s">
        <v>278</v>
      </c>
      <c r="I308" s="10">
        <v>0</v>
      </c>
    </row>
    <row r="309" spans="1:9" ht="15.75" thickBot="1">
      <c r="A309" s="14" t="s">
        <v>105</v>
      </c>
      <c r="B309" s="9" t="s">
        <v>106</v>
      </c>
      <c r="C309" s="8" t="s">
        <v>113</v>
      </c>
      <c r="D309" s="9" t="s">
        <v>114</v>
      </c>
      <c r="E309" s="5" t="s">
        <v>394</v>
      </c>
      <c r="F309" s="11" t="s">
        <v>395</v>
      </c>
      <c r="G309" s="120" t="s">
        <v>281</v>
      </c>
      <c r="H309" s="7" t="s">
        <v>278</v>
      </c>
      <c r="I309" s="10">
        <v>7</v>
      </c>
    </row>
    <row r="310" spans="1:9" ht="15.75" thickBot="1">
      <c r="A310" s="14" t="s">
        <v>105</v>
      </c>
      <c r="B310" s="9" t="s">
        <v>106</v>
      </c>
      <c r="C310" s="8" t="s">
        <v>113</v>
      </c>
      <c r="D310" s="9" t="s">
        <v>114</v>
      </c>
      <c r="E310" s="5" t="s">
        <v>396</v>
      </c>
      <c r="F310" s="11" t="s">
        <v>397</v>
      </c>
      <c r="G310" s="120" t="s">
        <v>281</v>
      </c>
      <c r="H310" s="7" t="s">
        <v>278</v>
      </c>
      <c r="I310" s="10">
        <v>7</v>
      </c>
    </row>
    <row r="311" spans="1:9" ht="15.75" thickBot="1">
      <c r="A311" s="14" t="s">
        <v>105</v>
      </c>
      <c r="B311" s="9" t="s">
        <v>106</v>
      </c>
      <c r="C311" s="8" t="s">
        <v>113</v>
      </c>
      <c r="D311" s="9" t="s">
        <v>114</v>
      </c>
      <c r="E311" s="5" t="s">
        <v>400</v>
      </c>
      <c r="F311" s="11" t="s">
        <v>401</v>
      </c>
      <c r="G311" s="120" t="s">
        <v>281</v>
      </c>
      <c r="H311" s="7" t="s">
        <v>278</v>
      </c>
      <c r="I311" s="10">
        <v>2</v>
      </c>
    </row>
    <row r="312" spans="1:9" ht="15.75" thickBot="1">
      <c r="A312" s="14" t="s">
        <v>105</v>
      </c>
      <c r="B312" s="9" t="s">
        <v>106</v>
      </c>
      <c r="C312" s="8" t="s">
        <v>113</v>
      </c>
      <c r="D312" s="9" t="s">
        <v>114</v>
      </c>
      <c r="E312" s="5" t="s">
        <v>311</v>
      </c>
      <c r="F312" s="11" t="s">
        <v>312</v>
      </c>
      <c r="G312" s="120" t="s">
        <v>281</v>
      </c>
      <c r="H312" s="7" t="s">
        <v>278</v>
      </c>
      <c r="I312" s="10">
        <v>7</v>
      </c>
    </row>
    <row r="313" spans="1:9" ht="15.75" thickBot="1">
      <c r="A313" s="14" t="s">
        <v>105</v>
      </c>
      <c r="B313" s="9" t="s">
        <v>106</v>
      </c>
      <c r="C313" s="8" t="s">
        <v>113</v>
      </c>
      <c r="D313" s="9" t="s">
        <v>114</v>
      </c>
      <c r="E313" s="5" t="s">
        <v>402</v>
      </c>
      <c r="F313" s="11" t="s">
        <v>403</v>
      </c>
      <c r="G313" s="120" t="s">
        <v>281</v>
      </c>
      <c r="H313" s="7" t="s">
        <v>278</v>
      </c>
      <c r="I313" s="10">
        <v>0</v>
      </c>
    </row>
    <row r="314" spans="1:9" ht="15.75" thickBot="1">
      <c r="A314" s="14" t="s">
        <v>105</v>
      </c>
      <c r="B314" s="9" t="s">
        <v>106</v>
      </c>
      <c r="C314" s="8" t="s">
        <v>113</v>
      </c>
      <c r="D314" s="9" t="s">
        <v>114</v>
      </c>
      <c r="E314" s="5" t="s">
        <v>406</v>
      </c>
      <c r="F314" s="11" t="s">
        <v>407</v>
      </c>
      <c r="G314" s="120" t="s">
        <v>281</v>
      </c>
      <c r="H314" s="7" t="s">
        <v>278</v>
      </c>
      <c r="I314" s="10">
        <v>7</v>
      </c>
    </row>
    <row r="315" spans="1:9" ht="15.75" thickBot="1">
      <c r="A315" s="14" t="s">
        <v>105</v>
      </c>
      <c r="B315" s="9" t="s">
        <v>106</v>
      </c>
      <c r="C315" s="8" t="s">
        <v>113</v>
      </c>
      <c r="D315" s="9" t="s">
        <v>114</v>
      </c>
      <c r="E315" s="5" t="s">
        <v>508</v>
      </c>
      <c r="F315" s="11" t="s">
        <v>509</v>
      </c>
      <c r="G315" s="120" t="s">
        <v>281</v>
      </c>
      <c r="H315" s="7" t="s">
        <v>278</v>
      </c>
      <c r="I315" s="10">
        <v>7</v>
      </c>
    </row>
    <row r="316" spans="1:9" ht="15.75" thickBot="1">
      <c r="A316" s="14" t="s">
        <v>105</v>
      </c>
      <c r="B316" s="9" t="s">
        <v>106</v>
      </c>
      <c r="C316" s="8" t="s">
        <v>113</v>
      </c>
      <c r="D316" s="9" t="s">
        <v>114</v>
      </c>
      <c r="E316" s="5" t="s">
        <v>408</v>
      </c>
      <c r="F316" s="11" t="s">
        <v>409</v>
      </c>
      <c r="G316" s="120" t="s">
        <v>281</v>
      </c>
      <c r="H316" s="7" t="s">
        <v>278</v>
      </c>
      <c r="I316" s="10">
        <v>7</v>
      </c>
    </row>
    <row r="317" spans="1:10" ht="15.75" thickBot="1">
      <c r="A317" s="14" t="s">
        <v>105</v>
      </c>
      <c r="B317" s="9" t="s">
        <v>106</v>
      </c>
      <c r="C317" s="8" t="s">
        <v>113</v>
      </c>
      <c r="D317" s="9" t="s">
        <v>114</v>
      </c>
      <c r="E317" s="5" t="s">
        <v>410</v>
      </c>
      <c r="F317" s="11" t="s">
        <v>411</v>
      </c>
      <c r="G317" s="120" t="s">
        <v>281</v>
      </c>
      <c r="H317" s="7" t="s">
        <v>278</v>
      </c>
      <c r="I317" s="10">
        <v>7</v>
      </c>
      <c r="J317" s="75"/>
    </row>
    <row r="318" spans="1:9" ht="15.75" thickBot="1">
      <c r="A318" s="14" t="s">
        <v>105</v>
      </c>
      <c r="B318" s="9" t="s">
        <v>106</v>
      </c>
      <c r="C318" s="8" t="s">
        <v>113</v>
      </c>
      <c r="D318" s="9" t="s">
        <v>114</v>
      </c>
      <c r="E318" s="5" t="s">
        <v>422</v>
      </c>
      <c r="F318" s="11" t="s">
        <v>423</v>
      </c>
      <c r="G318" s="120" t="s">
        <v>281</v>
      </c>
      <c r="H318" s="7" t="s">
        <v>319</v>
      </c>
      <c r="I318" s="10">
        <v>5</v>
      </c>
    </row>
    <row r="319" spans="1:9" ht="15.75" thickBot="1">
      <c r="A319" s="14" t="s">
        <v>105</v>
      </c>
      <c r="B319" s="9" t="s">
        <v>106</v>
      </c>
      <c r="C319" s="8" t="s">
        <v>113</v>
      </c>
      <c r="D319" s="9" t="s">
        <v>114</v>
      </c>
      <c r="E319" s="5" t="s">
        <v>424</v>
      </c>
      <c r="F319" s="11" t="s">
        <v>425</v>
      </c>
      <c r="G319" s="120" t="s">
        <v>281</v>
      </c>
      <c r="H319" s="7" t="s">
        <v>319</v>
      </c>
      <c r="I319" s="10">
        <v>230</v>
      </c>
    </row>
    <row r="320" spans="1:9" ht="15.75" thickBot="1">
      <c r="A320" s="14" t="s">
        <v>105</v>
      </c>
      <c r="B320" s="9" t="s">
        <v>106</v>
      </c>
      <c r="C320" s="8" t="s">
        <v>113</v>
      </c>
      <c r="D320" s="9" t="s">
        <v>114</v>
      </c>
      <c r="E320" s="5" t="s">
        <v>344</v>
      </c>
      <c r="F320" s="11" t="s">
        <v>345</v>
      </c>
      <c r="G320" s="120" t="s">
        <v>281</v>
      </c>
      <c r="H320" s="7" t="s">
        <v>271</v>
      </c>
      <c r="I320" s="10">
        <v>1877.7</v>
      </c>
    </row>
    <row r="321" spans="1:9" ht="15.75" thickBot="1">
      <c r="A321" s="14" t="s">
        <v>105</v>
      </c>
      <c r="B321" s="9" t="s">
        <v>106</v>
      </c>
      <c r="C321" s="8" t="s">
        <v>113</v>
      </c>
      <c r="D321" s="9" t="s">
        <v>114</v>
      </c>
      <c r="E321" s="5" t="s">
        <v>346</v>
      </c>
      <c r="F321" s="11" t="s">
        <v>347</v>
      </c>
      <c r="G321" s="120" t="s">
        <v>281</v>
      </c>
      <c r="H321" s="7" t="s">
        <v>271</v>
      </c>
      <c r="I321" s="10">
        <v>1877.7</v>
      </c>
    </row>
    <row r="322" spans="1:9" ht="15.75" thickBot="1">
      <c r="A322" s="14" t="s">
        <v>105</v>
      </c>
      <c r="B322" s="9" t="s">
        <v>106</v>
      </c>
      <c r="C322" s="8" t="s">
        <v>113</v>
      </c>
      <c r="D322" s="9" t="s">
        <v>114</v>
      </c>
      <c r="E322" s="5" t="s">
        <v>328</v>
      </c>
      <c r="F322" s="11" t="s">
        <v>329</v>
      </c>
      <c r="G322" s="120" t="s">
        <v>281</v>
      </c>
      <c r="H322" s="7" t="s">
        <v>271</v>
      </c>
      <c r="I322" s="10">
        <v>19828.7469</v>
      </c>
    </row>
    <row r="323" spans="1:9" ht="15.75" thickBot="1">
      <c r="A323" s="14" t="s">
        <v>105</v>
      </c>
      <c r="B323" s="9" t="s">
        <v>106</v>
      </c>
      <c r="C323" s="8" t="s">
        <v>113</v>
      </c>
      <c r="D323" s="9" t="s">
        <v>114</v>
      </c>
      <c r="E323" s="5" t="s">
        <v>330</v>
      </c>
      <c r="F323" s="6" t="s">
        <v>331</v>
      </c>
      <c r="G323" s="122" t="s">
        <v>281</v>
      </c>
      <c r="H323" s="7" t="s">
        <v>271</v>
      </c>
      <c r="I323" s="10">
        <v>5222.0669</v>
      </c>
    </row>
    <row r="324" spans="1:9" ht="15.75" thickBot="1">
      <c r="A324" s="14" t="s">
        <v>105</v>
      </c>
      <c r="B324" s="9" t="s">
        <v>106</v>
      </c>
      <c r="C324" s="5" t="s">
        <v>115</v>
      </c>
      <c r="D324" s="6" t="s">
        <v>116</v>
      </c>
      <c r="E324" s="5" t="s">
        <v>332</v>
      </c>
      <c r="F324" s="6" t="s">
        <v>333</v>
      </c>
      <c r="G324" s="117" t="s">
        <v>334</v>
      </c>
      <c r="H324" s="7" t="s">
        <v>264</v>
      </c>
      <c r="I324" s="68">
        <v>0.0179</v>
      </c>
    </row>
    <row r="325" spans="1:9" ht="15.75" thickBot="1">
      <c r="A325" s="14" t="s">
        <v>105</v>
      </c>
      <c r="B325" s="9" t="s">
        <v>106</v>
      </c>
      <c r="C325" s="8" t="s">
        <v>115</v>
      </c>
      <c r="D325" s="9" t="s">
        <v>116</v>
      </c>
      <c r="E325" s="5" t="s">
        <v>261</v>
      </c>
      <c r="F325" s="6" t="s">
        <v>262</v>
      </c>
      <c r="G325" s="117" t="s">
        <v>263</v>
      </c>
      <c r="H325" s="7" t="s">
        <v>264</v>
      </c>
      <c r="I325" s="68">
        <v>0.0576</v>
      </c>
    </row>
    <row r="326" spans="1:9" ht="15.75" thickBot="1">
      <c r="A326" s="14" t="s">
        <v>105</v>
      </c>
      <c r="B326" s="9" t="s">
        <v>106</v>
      </c>
      <c r="C326" s="8" t="s">
        <v>115</v>
      </c>
      <c r="D326" s="9" t="s">
        <v>116</v>
      </c>
      <c r="E326" s="5" t="s">
        <v>344</v>
      </c>
      <c r="F326" s="11" t="s">
        <v>345</v>
      </c>
      <c r="G326" s="119" t="s">
        <v>281</v>
      </c>
      <c r="H326" s="7" t="s">
        <v>271</v>
      </c>
      <c r="I326" s="10">
        <v>1619</v>
      </c>
    </row>
    <row r="327" spans="1:9" ht="15.75" thickBot="1">
      <c r="A327" s="14" t="s">
        <v>105</v>
      </c>
      <c r="B327" s="9" t="s">
        <v>106</v>
      </c>
      <c r="C327" s="8" t="s">
        <v>115</v>
      </c>
      <c r="D327" s="9" t="s">
        <v>116</v>
      </c>
      <c r="E327" s="5" t="s">
        <v>346</v>
      </c>
      <c r="F327" s="11" t="s">
        <v>347</v>
      </c>
      <c r="G327" s="120" t="s">
        <v>281</v>
      </c>
      <c r="H327" s="7" t="s">
        <v>271</v>
      </c>
      <c r="I327" s="10">
        <v>1619</v>
      </c>
    </row>
    <row r="328" spans="1:10" ht="15.75" thickBot="1">
      <c r="A328" s="14" t="s">
        <v>105</v>
      </c>
      <c r="B328" s="9" t="s">
        <v>106</v>
      </c>
      <c r="C328" s="8" t="s">
        <v>115</v>
      </c>
      <c r="D328" s="9" t="s">
        <v>116</v>
      </c>
      <c r="E328" s="5" t="s">
        <v>328</v>
      </c>
      <c r="F328" s="11" t="s">
        <v>329</v>
      </c>
      <c r="G328" s="120" t="s">
        <v>281</v>
      </c>
      <c r="H328" s="7" t="s">
        <v>271</v>
      </c>
      <c r="I328" s="10">
        <v>90641.9769</v>
      </c>
      <c r="J328" s="75"/>
    </row>
    <row r="329" spans="1:10" ht="15.75" thickBot="1">
      <c r="A329" s="14" t="s">
        <v>105</v>
      </c>
      <c r="B329" s="9" t="s">
        <v>106</v>
      </c>
      <c r="C329" s="8" t="s">
        <v>115</v>
      </c>
      <c r="D329" s="9" t="s">
        <v>116</v>
      </c>
      <c r="E329" s="5" t="s">
        <v>330</v>
      </c>
      <c r="F329" s="6" t="s">
        <v>331</v>
      </c>
      <c r="G329" s="122" t="s">
        <v>281</v>
      </c>
      <c r="H329" s="7" t="s">
        <v>271</v>
      </c>
      <c r="I329" s="10">
        <v>5222.0669</v>
      </c>
      <c r="J329" s="75"/>
    </row>
    <row r="330" spans="1:9" ht="15.75" thickBot="1">
      <c r="A330" s="14" t="s">
        <v>105</v>
      </c>
      <c r="B330" s="9" t="s">
        <v>106</v>
      </c>
      <c r="C330" s="5" t="s">
        <v>93</v>
      </c>
      <c r="D330" s="6" t="s">
        <v>117</v>
      </c>
      <c r="E330" s="5" t="s">
        <v>332</v>
      </c>
      <c r="F330" s="6" t="s">
        <v>333</v>
      </c>
      <c r="G330" s="117" t="s">
        <v>334</v>
      </c>
      <c r="H330" s="7" t="s">
        <v>264</v>
      </c>
      <c r="I330" s="68">
        <v>0.8665</v>
      </c>
    </row>
    <row r="331" spans="1:9" ht="15.75" thickBot="1">
      <c r="A331" s="14" t="s">
        <v>105</v>
      </c>
      <c r="B331" s="9" t="s">
        <v>106</v>
      </c>
      <c r="C331" s="8" t="s">
        <v>93</v>
      </c>
      <c r="D331" s="9" t="s">
        <v>117</v>
      </c>
      <c r="E331" s="5" t="s">
        <v>261</v>
      </c>
      <c r="F331" s="6" t="s">
        <v>262</v>
      </c>
      <c r="G331" s="117" t="s">
        <v>263</v>
      </c>
      <c r="H331" s="7" t="s">
        <v>264</v>
      </c>
      <c r="I331" s="68">
        <v>0.1335</v>
      </c>
    </row>
    <row r="332" spans="1:9" ht="15.75" thickBot="1">
      <c r="A332" s="14" t="s">
        <v>105</v>
      </c>
      <c r="B332" s="9" t="s">
        <v>106</v>
      </c>
      <c r="C332" s="8" t="s">
        <v>93</v>
      </c>
      <c r="D332" s="9" t="s">
        <v>117</v>
      </c>
      <c r="E332" s="5" t="s">
        <v>457</v>
      </c>
      <c r="F332" s="6" t="s">
        <v>458</v>
      </c>
      <c r="G332" s="117" t="s">
        <v>459</v>
      </c>
      <c r="H332" s="7" t="s">
        <v>271</v>
      </c>
      <c r="I332" s="10">
        <v>2142.0325</v>
      </c>
    </row>
    <row r="333" spans="1:9" ht="15.75" thickBot="1">
      <c r="A333" s="14" t="s">
        <v>105</v>
      </c>
      <c r="B333" s="9" t="s">
        <v>106</v>
      </c>
      <c r="C333" s="8" t="s">
        <v>93</v>
      </c>
      <c r="D333" s="9" t="s">
        <v>117</v>
      </c>
      <c r="E333" s="5" t="s">
        <v>460</v>
      </c>
      <c r="F333" s="11" t="s">
        <v>461</v>
      </c>
      <c r="G333" s="119" t="s">
        <v>281</v>
      </c>
      <c r="H333" s="7" t="s">
        <v>278</v>
      </c>
      <c r="I333" s="10">
        <v>16</v>
      </c>
    </row>
    <row r="334" spans="1:9" ht="15.75" thickBot="1">
      <c r="A334" s="14" t="s">
        <v>105</v>
      </c>
      <c r="B334" s="9" t="s">
        <v>106</v>
      </c>
      <c r="C334" s="8" t="s">
        <v>93</v>
      </c>
      <c r="D334" s="9" t="s">
        <v>117</v>
      </c>
      <c r="E334" s="5" t="s">
        <v>472</v>
      </c>
      <c r="F334" s="11" t="s">
        <v>473</v>
      </c>
      <c r="G334" s="120" t="s">
        <v>281</v>
      </c>
      <c r="H334" s="7" t="s">
        <v>278</v>
      </c>
      <c r="I334" s="10">
        <v>16</v>
      </c>
    </row>
    <row r="335" spans="1:9" ht="15.75" thickBot="1">
      <c r="A335" s="14" t="s">
        <v>105</v>
      </c>
      <c r="B335" s="9" t="s">
        <v>106</v>
      </c>
      <c r="C335" s="8" t="s">
        <v>93</v>
      </c>
      <c r="D335" s="9" t="s">
        <v>117</v>
      </c>
      <c r="E335" s="5" t="s">
        <v>528</v>
      </c>
      <c r="F335" s="11" t="s">
        <v>529</v>
      </c>
      <c r="G335" s="120" t="s">
        <v>281</v>
      </c>
      <c r="H335" s="7" t="s">
        <v>278</v>
      </c>
      <c r="I335" s="10">
        <v>12</v>
      </c>
    </row>
    <row r="336" spans="1:9" ht="15.75" thickBot="1">
      <c r="A336" s="14" t="s">
        <v>105</v>
      </c>
      <c r="B336" s="9" t="s">
        <v>106</v>
      </c>
      <c r="C336" s="8" t="s">
        <v>93</v>
      </c>
      <c r="D336" s="9" t="s">
        <v>117</v>
      </c>
      <c r="E336" s="5" t="s">
        <v>474</v>
      </c>
      <c r="F336" s="11" t="s">
        <v>475</v>
      </c>
      <c r="G336" s="120" t="s">
        <v>281</v>
      </c>
      <c r="H336" s="7" t="s">
        <v>278</v>
      </c>
      <c r="I336" s="10">
        <v>13</v>
      </c>
    </row>
    <row r="337" spans="1:9" ht="15.75" thickBot="1">
      <c r="A337" s="14" t="s">
        <v>105</v>
      </c>
      <c r="B337" s="9" t="s">
        <v>106</v>
      </c>
      <c r="C337" s="8" t="s">
        <v>93</v>
      </c>
      <c r="D337" s="9" t="s">
        <v>117</v>
      </c>
      <c r="E337" s="5" t="s">
        <v>530</v>
      </c>
      <c r="F337" s="11" t="s">
        <v>531</v>
      </c>
      <c r="G337" s="120" t="s">
        <v>281</v>
      </c>
      <c r="H337" s="7" t="s">
        <v>278</v>
      </c>
      <c r="I337" s="10">
        <v>12</v>
      </c>
    </row>
    <row r="338" spans="1:9" ht="15.75" thickBot="1">
      <c r="A338" s="14" t="s">
        <v>105</v>
      </c>
      <c r="B338" s="9" t="s">
        <v>106</v>
      </c>
      <c r="C338" s="8" t="s">
        <v>93</v>
      </c>
      <c r="D338" s="9" t="s">
        <v>117</v>
      </c>
      <c r="E338" s="5" t="s">
        <v>476</v>
      </c>
      <c r="F338" s="11" t="s">
        <v>477</v>
      </c>
      <c r="G338" s="120" t="s">
        <v>281</v>
      </c>
      <c r="H338" s="7" t="s">
        <v>278</v>
      </c>
      <c r="I338" s="10">
        <v>12</v>
      </c>
    </row>
    <row r="339" spans="1:9" ht="15.75" thickBot="1">
      <c r="A339" s="14" t="s">
        <v>105</v>
      </c>
      <c r="B339" s="9" t="s">
        <v>106</v>
      </c>
      <c r="C339" s="8" t="s">
        <v>93</v>
      </c>
      <c r="D339" s="9" t="s">
        <v>117</v>
      </c>
      <c r="E339" s="5" t="s">
        <v>478</v>
      </c>
      <c r="F339" s="11" t="s">
        <v>479</v>
      </c>
      <c r="G339" s="120" t="s">
        <v>281</v>
      </c>
      <c r="H339" s="7" t="s">
        <v>278</v>
      </c>
      <c r="I339" s="10">
        <v>11</v>
      </c>
    </row>
    <row r="340" spans="1:9" ht="15.75" thickBot="1">
      <c r="A340" s="14" t="s">
        <v>105</v>
      </c>
      <c r="B340" s="9" t="s">
        <v>106</v>
      </c>
      <c r="C340" s="8" t="s">
        <v>93</v>
      </c>
      <c r="D340" s="9" t="s">
        <v>117</v>
      </c>
      <c r="E340" s="5" t="s">
        <v>480</v>
      </c>
      <c r="F340" s="11" t="s">
        <v>481</v>
      </c>
      <c r="G340" s="120" t="s">
        <v>281</v>
      </c>
      <c r="H340" s="7" t="s">
        <v>278</v>
      </c>
      <c r="I340" s="10">
        <v>9</v>
      </c>
    </row>
    <row r="341" spans="1:9" ht="15.75" thickBot="1">
      <c r="A341" s="14" t="s">
        <v>105</v>
      </c>
      <c r="B341" s="9" t="s">
        <v>106</v>
      </c>
      <c r="C341" s="8" t="s">
        <v>93</v>
      </c>
      <c r="D341" s="9" t="s">
        <v>117</v>
      </c>
      <c r="E341" s="5" t="s">
        <v>482</v>
      </c>
      <c r="F341" s="11" t="s">
        <v>483</v>
      </c>
      <c r="G341" s="120" t="s">
        <v>281</v>
      </c>
      <c r="H341" s="7" t="s">
        <v>278</v>
      </c>
      <c r="I341" s="10">
        <v>2</v>
      </c>
    </row>
    <row r="342" spans="1:9" ht="15.75" thickBot="1">
      <c r="A342" s="14" t="s">
        <v>105</v>
      </c>
      <c r="B342" s="9" t="s">
        <v>106</v>
      </c>
      <c r="C342" s="8" t="s">
        <v>93</v>
      </c>
      <c r="D342" s="9" t="s">
        <v>117</v>
      </c>
      <c r="E342" s="5" t="s">
        <v>484</v>
      </c>
      <c r="F342" s="11" t="s">
        <v>485</v>
      </c>
      <c r="G342" s="120" t="s">
        <v>281</v>
      </c>
      <c r="H342" s="7" t="s">
        <v>278</v>
      </c>
      <c r="I342" s="10">
        <v>12</v>
      </c>
    </row>
    <row r="343" spans="1:9" ht="15.75" thickBot="1">
      <c r="A343" s="14" t="s">
        <v>105</v>
      </c>
      <c r="B343" s="9" t="s">
        <v>106</v>
      </c>
      <c r="C343" s="8" t="s">
        <v>93</v>
      </c>
      <c r="D343" s="9" t="s">
        <v>117</v>
      </c>
      <c r="E343" s="5" t="s">
        <v>486</v>
      </c>
      <c r="F343" s="11" t="s">
        <v>487</v>
      </c>
      <c r="G343" s="120" t="s">
        <v>281</v>
      </c>
      <c r="H343" s="7" t="s">
        <v>278</v>
      </c>
      <c r="I343" s="10">
        <v>4</v>
      </c>
    </row>
    <row r="344" spans="1:9" ht="15.75" thickBot="1">
      <c r="A344" s="14" t="s">
        <v>105</v>
      </c>
      <c r="B344" s="9" t="s">
        <v>106</v>
      </c>
      <c r="C344" s="8" t="s">
        <v>93</v>
      </c>
      <c r="D344" s="9" t="s">
        <v>117</v>
      </c>
      <c r="E344" s="5" t="s">
        <v>488</v>
      </c>
      <c r="F344" s="11" t="s">
        <v>489</v>
      </c>
      <c r="G344" s="120" t="s">
        <v>281</v>
      </c>
      <c r="H344" s="7" t="s">
        <v>278</v>
      </c>
      <c r="I344" s="10">
        <v>38</v>
      </c>
    </row>
    <row r="345" spans="1:9" ht="15.75" thickBot="1">
      <c r="A345" s="14" t="s">
        <v>105</v>
      </c>
      <c r="B345" s="9" t="s">
        <v>106</v>
      </c>
      <c r="C345" s="8" t="s">
        <v>93</v>
      </c>
      <c r="D345" s="9" t="s">
        <v>117</v>
      </c>
      <c r="E345" s="5" t="s">
        <v>344</v>
      </c>
      <c r="F345" s="11" t="s">
        <v>345</v>
      </c>
      <c r="G345" s="120" t="s">
        <v>281</v>
      </c>
      <c r="H345" s="7" t="s">
        <v>271</v>
      </c>
      <c r="I345" s="10">
        <v>34272.52</v>
      </c>
    </row>
    <row r="346" spans="1:9" ht="15.75" thickBot="1">
      <c r="A346" s="14" t="s">
        <v>105</v>
      </c>
      <c r="B346" s="9" t="s">
        <v>106</v>
      </c>
      <c r="C346" s="8" t="s">
        <v>93</v>
      </c>
      <c r="D346" s="9" t="s">
        <v>117</v>
      </c>
      <c r="E346" s="5" t="s">
        <v>346</v>
      </c>
      <c r="F346" s="11" t="s">
        <v>347</v>
      </c>
      <c r="G346" s="120" t="s">
        <v>281</v>
      </c>
      <c r="H346" s="7" t="s">
        <v>271</v>
      </c>
      <c r="I346" s="10">
        <v>34272.52</v>
      </c>
    </row>
    <row r="347" spans="1:9" ht="15.75" thickBot="1">
      <c r="A347" s="14" t="s">
        <v>105</v>
      </c>
      <c r="B347" s="9" t="s">
        <v>106</v>
      </c>
      <c r="C347" s="8" t="s">
        <v>93</v>
      </c>
      <c r="D347" s="9" t="s">
        <v>117</v>
      </c>
      <c r="E347" s="5" t="s">
        <v>328</v>
      </c>
      <c r="F347" s="11" t="s">
        <v>329</v>
      </c>
      <c r="G347" s="120" t="s">
        <v>281</v>
      </c>
      <c r="H347" s="7" t="s">
        <v>271</v>
      </c>
      <c r="I347" s="10">
        <v>39552.4274</v>
      </c>
    </row>
    <row r="348" spans="1:9" ht="15.75" thickBot="1">
      <c r="A348" s="14" t="s">
        <v>105</v>
      </c>
      <c r="B348" s="9" t="s">
        <v>106</v>
      </c>
      <c r="C348" s="8" t="s">
        <v>93</v>
      </c>
      <c r="D348" s="9" t="s">
        <v>117</v>
      </c>
      <c r="E348" s="5" t="s">
        <v>330</v>
      </c>
      <c r="F348" s="11" t="s">
        <v>331</v>
      </c>
      <c r="G348" s="120" t="s">
        <v>281</v>
      </c>
      <c r="H348" s="7" t="s">
        <v>271</v>
      </c>
      <c r="I348" s="10">
        <v>5279.9074</v>
      </c>
    </row>
    <row r="349" spans="1:9" ht="15.75" thickBot="1">
      <c r="A349" s="14" t="s">
        <v>105</v>
      </c>
      <c r="B349" s="9" t="s">
        <v>106</v>
      </c>
      <c r="C349" s="8" t="s">
        <v>93</v>
      </c>
      <c r="D349" s="9" t="s">
        <v>117</v>
      </c>
      <c r="E349" s="5" t="s">
        <v>446</v>
      </c>
      <c r="F349" s="6" t="s">
        <v>447</v>
      </c>
      <c r="G349" s="122" t="s">
        <v>281</v>
      </c>
      <c r="H349" s="7" t="s">
        <v>271</v>
      </c>
      <c r="I349" s="10">
        <v>34272.52</v>
      </c>
    </row>
    <row r="350" spans="1:9" ht="15.75" thickBot="1">
      <c r="A350" s="14" t="s">
        <v>105</v>
      </c>
      <c r="B350" s="9" t="s">
        <v>106</v>
      </c>
      <c r="C350" s="5" t="s">
        <v>118</v>
      </c>
      <c r="D350" s="6" t="s">
        <v>119</v>
      </c>
      <c r="E350" s="5" t="s">
        <v>261</v>
      </c>
      <c r="F350" s="6" t="s">
        <v>262</v>
      </c>
      <c r="G350" s="117" t="s">
        <v>263</v>
      </c>
      <c r="H350" s="7" t="s">
        <v>264</v>
      </c>
      <c r="I350" s="68">
        <v>0.2745</v>
      </c>
    </row>
    <row r="351" spans="1:9" ht="15.75" thickBot="1">
      <c r="A351" s="14" t="s">
        <v>105</v>
      </c>
      <c r="B351" s="9" t="s">
        <v>106</v>
      </c>
      <c r="C351" s="8" t="s">
        <v>118</v>
      </c>
      <c r="D351" s="9" t="s">
        <v>119</v>
      </c>
      <c r="E351" s="5" t="s">
        <v>356</v>
      </c>
      <c r="F351" s="6" t="s">
        <v>357</v>
      </c>
      <c r="G351" s="117" t="s">
        <v>358</v>
      </c>
      <c r="H351" s="7" t="s">
        <v>271</v>
      </c>
      <c r="I351" s="10">
        <v>475.5417</v>
      </c>
    </row>
    <row r="352" spans="1:9" ht="15.75" thickBot="1">
      <c r="A352" s="14" t="s">
        <v>105</v>
      </c>
      <c r="B352" s="9" t="s">
        <v>106</v>
      </c>
      <c r="C352" s="8" t="s">
        <v>118</v>
      </c>
      <c r="D352" s="9" t="s">
        <v>119</v>
      </c>
      <c r="E352" s="5" t="s">
        <v>362</v>
      </c>
      <c r="F352" s="6" t="s">
        <v>363</v>
      </c>
      <c r="G352" s="117" t="s">
        <v>364</v>
      </c>
      <c r="H352" s="7" t="s">
        <v>264</v>
      </c>
      <c r="I352" s="68">
        <v>0.75</v>
      </c>
    </row>
    <row r="353" spans="1:9" ht="15.75" thickBot="1">
      <c r="A353" s="14" t="s">
        <v>105</v>
      </c>
      <c r="B353" s="9" t="s">
        <v>106</v>
      </c>
      <c r="C353" s="8" t="s">
        <v>118</v>
      </c>
      <c r="D353" s="9" t="s">
        <v>119</v>
      </c>
      <c r="E353" s="5" t="s">
        <v>365</v>
      </c>
      <c r="F353" s="6" t="s">
        <v>366</v>
      </c>
      <c r="G353" s="117" t="s">
        <v>367</v>
      </c>
      <c r="H353" s="7" t="s">
        <v>264</v>
      </c>
      <c r="I353" s="68">
        <v>0.125</v>
      </c>
    </row>
    <row r="354" spans="1:9" ht="15.75" thickBot="1">
      <c r="A354" s="14" t="s">
        <v>105</v>
      </c>
      <c r="B354" s="9" t="s">
        <v>106</v>
      </c>
      <c r="C354" s="8" t="s">
        <v>118</v>
      </c>
      <c r="D354" s="9" t="s">
        <v>119</v>
      </c>
      <c r="E354" s="5" t="s">
        <v>532</v>
      </c>
      <c r="F354" s="6" t="s">
        <v>533</v>
      </c>
      <c r="G354" s="117" t="s">
        <v>534</v>
      </c>
      <c r="H354" s="7" t="s">
        <v>271</v>
      </c>
      <c r="I354" s="10">
        <v>0.6402</v>
      </c>
    </row>
    <row r="355" spans="1:9" ht="15.75" thickBot="1">
      <c r="A355" s="14" t="s">
        <v>105</v>
      </c>
      <c r="B355" s="9" t="s">
        <v>106</v>
      </c>
      <c r="C355" s="8" t="s">
        <v>118</v>
      </c>
      <c r="D355" s="9" t="s">
        <v>119</v>
      </c>
      <c r="E355" s="5" t="s">
        <v>272</v>
      </c>
      <c r="F355" s="6" t="s">
        <v>273</v>
      </c>
      <c r="G355" s="117" t="s">
        <v>274</v>
      </c>
      <c r="H355" s="7" t="s">
        <v>271</v>
      </c>
      <c r="I355" s="10">
        <v>951.083345</v>
      </c>
    </row>
    <row r="356" spans="1:9" ht="15.75" thickBot="1">
      <c r="A356" s="14" t="s">
        <v>105</v>
      </c>
      <c r="B356" s="9" t="s">
        <v>106</v>
      </c>
      <c r="C356" s="8" t="s">
        <v>118</v>
      </c>
      <c r="D356" s="9" t="s">
        <v>119</v>
      </c>
      <c r="E356" s="5" t="s">
        <v>388</v>
      </c>
      <c r="F356" s="11" t="s">
        <v>389</v>
      </c>
      <c r="G356" s="119" t="s">
        <v>281</v>
      </c>
      <c r="H356" s="7" t="s">
        <v>278</v>
      </c>
      <c r="I356" s="10">
        <v>20</v>
      </c>
    </row>
    <row r="357" spans="1:9" ht="15.75" thickBot="1">
      <c r="A357" s="14" t="s">
        <v>105</v>
      </c>
      <c r="B357" s="9" t="s">
        <v>106</v>
      </c>
      <c r="C357" s="8" t="s">
        <v>118</v>
      </c>
      <c r="D357" s="9" t="s">
        <v>119</v>
      </c>
      <c r="E357" s="5" t="s">
        <v>390</v>
      </c>
      <c r="F357" s="11" t="s">
        <v>391</v>
      </c>
      <c r="G357" s="120" t="s">
        <v>281</v>
      </c>
      <c r="H357" s="7" t="s">
        <v>278</v>
      </c>
      <c r="I357" s="10">
        <v>15</v>
      </c>
    </row>
    <row r="358" spans="1:9" ht="15.75" thickBot="1">
      <c r="A358" s="14" t="s">
        <v>105</v>
      </c>
      <c r="B358" s="9" t="s">
        <v>106</v>
      </c>
      <c r="C358" s="8" t="s">
        <v>118</v>
      </c>
      <c r="D358" s="9" t="s">
        <v>119</v>
      </c>
      <c r="E358" s="5" t="s">
        <v>392</v>
      </c>
      <c r="F358" s="11" t="s">
        <v>393</v>
      </c>
      <c r="G358" s="120" t="s">
        <v>281</v>
      </c>
      <c r="H358" s="7" t="s">
        <v>278</v>
      </c>
      <c r="I358" s="10">
        <v>0</v>
      </c>
    </row>
    <row r="359" spans="1:10" ht="15.75" thickBot="1">
      <c r="A359" s="14" t="s">
        <v>105</v>
      </c>
      <c r="B359" s="9" t="s">
        <v>106</v>
      </c>
      <c r="C359" s="8" t="s">
        <v>118</v>
      </c>
      <c r="D359" s="9" t="s">
        <v>119</v>
      </c>
      <c r="E359" s="5" t="s">
        <v>394</v>
      </c>
      <c r="F359" s="11" t="s">
        <v>395</v>
      </c>
      <c r="G359" s="120" t="s">
        <v>281</v>
      </c>
      <c r="H359" s="7" t="s">
        <v>278</v>
      </c>
      <c r="I359" s="10">
        <v>40</v>
      </c>
      <c r="J359" s="75"/>
    </row>
    <row r="360" spans="1:9" ht="15.75" thickBot="1">
      <c r="A360" s="14" t="s">
        <v>105</v>
      </c>
      <c r="B360" s="9" t="s">
        <v>106</v>
      </c>
      <c r="C360" s="8" t="s">
        <v>118</v>
      </c>
      <c r="D360" s="9" t="s">
        <v>119</v>
      </c>
      <c r="E360" s="5" t="s">
        <v>396</v>
      </c>
      <c r="F360" s="11" t="s">
        <v>397</v>
      </c>
      <c r="G360" s="120" t="s">
        <v>281</v>
      </c>
      <c r="H360" s="7" t="s">
        <v>278</v>
      </c>
      <c r="I360" s="10">
        <v>40</v>
      </c>
    </row>
    <row r="361" spans="1:9" ht="15.75" thickBot="1">
      <c r="A361" s="14" t="s">
        <v>105</v>
      </c>
      <c r="B361" s="9" t="s">
        <v>106</v>
      </c>
      <c r="C361" s="8" t="s">
        <v>118</v>
      </c>
      <c r="D361" s="9" t="s">
        <v>119</v>
      </c>
      <c r="E361" s="5" t="s">
        <v>398</v>
      </c>
      <c r="F361" s="11" t="s">
        <v>399</v>
      </c>
      <c r="G361" s="120" t="s">
        <v>281</v>
      </c>
      <c r="H361" s="7" t="s">
        <v>278</v>
      </c>
      <c r="I361" s="10">
        <v>0</v>
      </c>
    </row>
    <row r="362" spans="1:9" ht="15.75" thickBot="1">
      <c r="A362" s="14" t="s">
        <v>105</v>
      </c>
      <c r="B362" s="9" t="s">
        <v>106</v>
      </c>
      <c r="C362" s="8" t="s">
        <v>118</v>
      </c>
      <c r="D362" s="9" t="s">
        <v>119</v>
      </c>
      <c r="E362" s="5" t="s">
        <v>400</v>
      </c>
      <c r="F362" s="11" t="s">
        <v>401</v>
      </c>
      <c r="G362" s="120" t="s">
        <v>281</v>
      </c>
      <c r="H362" s="7" t="s">
        <v>278</v>
      </c>
      <c r="I362" s="10">
        <v>15</v>
      </c>
    </row>
    <row r="363" spans="1:10" ht="15.75" thickBot="1">
      <c r="A363" s="14" t="s">
        <v>105</v>
      </c>
      <c r="B363" s="9" t="s">
        <v>106</v>
      </c>
      <c r="C363" s="8" t="s">
        <v>118</v>
      </c>
      <c r="D363" s="9" t="s">
        <v>119</v>
      </c>
      <c r="E363" s="5" t="s">
        <v>311</v>
      </c>
      <c r="F363" s="11" t="s">
        <v>312</v>
      </c>
      <c r="G363" s="120" t="s">
        <v>281</v>
      </c>
      <c r="H363" s="7" t="s">
        <v>278</v>
      </c>
      <c r="I363" s="10">
        <v>20</v>
      </c>
      <c r="J363" s="75"/>
    </row>
    <row r="364" spans="1:9" ht="15.75" thickBot="1">
      <c r="A364" s="14" t="s">
        <v>105</v>
      </c>
      <c r="B364" s="9" t="s">
        <v>106</v>
      </c>
      <c r="C364" s="8" t="s">
        <v>118</v>
      </c>
      <c r="D364" s="9" t="s">
        <v>119</v>
      </c>
      <c r="E364" s="5" t="s">
        <v>402</v>
      </c>
      <c r="F364" s="11" t="s">
        <v>403</v>
      </c>
      <c r="G364" s="120" t="s">
        <v>281</v>
      </c>
      <c r="H364" s="7" t="s">
        <v>278</v>
      </c>
      <c r="I364" s="10">
        <v>5</v>
      </c>
    </row>
    <row r="365" spans="1:9" ht="15.75" thickBot="1">
      <c r="A365" s="14" t="s">
        <v>105</v>
      </c>
      <c r="B365" s="9" t="s">
        <v>106</v>
      </c>
      <c r="C365" s="8" t="s">
        <v>118</v>
      </c>
      <c r="D365" s="9" t="s">
        <v>119</v>
      </c>
      <c r="E365" s="5" t="s">
        <v>406</v>
      </c>
      <c r="F365" s="11" t="s">
        <v>407</v>
      </c>
      <c r="G365" s="120" t="s">
        <v>281</v>
      </c>
      <c r="H365" s="7" t="s">
        <v>278</v>
      </c>
      <c r="I365" s="10">
        <v>40</v>
      </c>
    </row>
    <row r="366" spans="1:9" ht="15.75" thickBot="1">
      <c r="A366" s="14" t="s">
        <v>105</v>
      </c>
      <c r="B366" s="9" t="s">
        <v>106</v>
      </c>
      <c r="C366" s="8" t="s">
        <v>118</v>
      </c>
      <c r="D366" s="9" t="s">
        <v>119</v>
      </c>
      <c r="E366" s="5" t="s">
        <v>508</v>
      </c>
      <c r="F366" s="11" t="s">
        <v>509</v>
      </c>
      <c r="G366" s="120" t="s">
        <v>281</v>
      </c>
      <c r="H366" s="7" t="s">
        <v>278</v>
      </c>
      <c r="I366" s="10">
        <v>3</v>
      </c>
    </row>
    <row r="367" spans="1:9" ht="15.75" thickBot="1">
      <c r="A367" s="14" t="s">
        <v>105</v>
      </c>
      <c r="B367" s="9" t="s">
        <v>106</v>
      </c>
      <c r="C367" s="8" t="s">
        <v>118</v>
      </c>
      <c r="D367" s="9" t="s">
        <v>119</v>
      </c>
      <c r="E367" s="5" t="s">
        <v>410</v>
      </c>
      <c r="F367" s="11" t="s">
        <v>411</v>
      </c>
      <c r="G367" s="120" t="s">
        <v>281</v>
      </c>
      <c r="H367" s="7" t="s">
        <v>278</v>
      </c>
      <c r="I367" s="10">
        <v>40</v>
      </c>
    </row>
    <row r="368" spans="1:9" ht="15.75" thickBot="1">
      <c r="A368" s="14" t="s">
        <v>105</v>
      </c>
      <c r="B368" s="9" t="s">
        <v>106</v>
      </c>
      <c r="C368" s="8" t="s">
        <v>118</v>
      </c>
      <c r="D368" s="9" t="s">
        <v>119</v>
      </c>
      <c r="E368" s="5" t="s">
        <v>422</v>
      </c>
      <c r="F368" s="11" t="s">
        <v>423</v>
      </c>
      <c r="G368" s="120" t="s">
        <v>281</v>
      </c>
      <c r="H368" s="7" t="s">
        <v>319</v>
      </c>
      <c r="I368" s="10">
        <v>5</v>
      </c>
    </row>
    <row r="369" spans="1:9" ht="15.75" thickBot="1">
      <c r="A369" s="14" t="s">
        <v>105</v>
      </c>
      <c r="B369" s="9" t="s">
        <v>106</v>
      </c>
      <c r="C369" s="8" t="s">
        <v>118</v>
      </c>
      <c r="D369" s="9" t="s">
        <v>119</v>
      </c>
      <c r="E369" s="5" t="s">
        <v>424</v>
      </c>
      <c r="F369" s="11" t="s">
        <v>425</v>
      </c>
      <c r="G369" s="120" t="s">
        <v>281</v>
      </c>
      <c r="H369" s="7" t="s">
        <v>319</v>
      </c>
      <c r="I369" s="10">
        <v>260</v>
      </c>
    </row>
    <row r="370" spans="1:9" ht="15.75" thickBot="1">
      <c r="A370" s="14" t="s">
        <v>105</v>
      </c>
      <c r="B370" s="9" t="s">
        <v>106</v>
      </c>
      <c r="C370" s="8" t="s">
        <v>118</v>
      </c>
      <c r="D370" s="9" t="s">
        <v>119</v>
      </c>
      <c r="E370" s="5" t="s">
        <v>535</v>
      </c>
      <c r="F370" s="11" t="s">
        <v>536</v>
      </c>
      <c r="G370" s="120" t="s">
        <v>281</v>
      </c>
      <c r="H370" s="7" t="s">
        <v>537</v>
      </c>
      <c r="I370" s="10">
        <v>29710</v>
      </c>
    </row>
    <row r="371" spans="1:9" ht="15.75" thickBot="1">
      <c r="A371" s="14" t="s">
        <v>105</v>
      </c>
      <c r="B371" s="9" t="s">
        <v>106</v>
      </c>
      <c r="C371" s="8" t="s">
        <v>118</v>
      </c>
      <c r="D371" s="9" t="s">
        <v>119</v>
      </c>
      <c r="E371" s="5" t="s">
        <v>426</v>
      </c>
      <c r="F371" s="11" t="s">
        <v>427</v>
      </c>
      <c r="G371" s="120" t="s">
        <v>281</v>
      </c>
      <c r="H371" s="7" t="s">
        <v>278</v>
      </c>
      <c r="I371" s="10">
        <v>15</v>
      </c>
    </row>
    <row r="372" spans="1:9" ht="15.75" thickBot="1">
      <c r="A372" s="14" t="s">
        <v>105</v>
      </c>
      <c r="B372" s="9" t="s">
        <v>106</v>
      </c>
      <c r="C372" s="8" t="s">
        <v>118</v>
      </c>
      <c r="D372" s="9" t="s">
        <v>119</v>
      </c>
      <c r="E372" s="5" t="s">
        <v>328</v>
      </c>
      <c r="F372" s="11" t="s">
        <v>329</v>
      </c>
      <c r="G372" s="120" t="s">
        <v>281</v>
      </c>
      <c r="H372" s="7" t="s">
        <v>271</v>
      </c>
      <c r="I372" s="10">
        <v>19021.6669</v>
      </c>
    </row>
    <row r="373" spans="1:9" ht="15.75" thickBot="1">
      <c r="A373" s="14" t="s">
        <v>105</v>
      </c>
      <c r="B373" s="9" t="s">
        <v>106</v>
      </c>
      <c r="C373" s="8" t="s">
        <v>118</v>
      </c>
      <c r="D373" s="9" t="s">
        <v>119</v>
      </c>
      <c r="E373" s="5" t="s">
        <v>330</v>
      </c>
      <c r="F373" s="6" t="s">
        <v>331</v>
      </c>
      <c r="G373" s="122" t="s">
        <v>281</v>
      </c>
      <c r="H373" s="7" t="s">
        <v>271</v>
      </c>
      <c r="I373" s="10">
        <v>5222.0669</v>
      </c>
    </row>
    <row r="374" spans="1:10" ht="15.75" thickBot="1">
      <c r="A374" s="13" t="s">
        <v>9</v>
      </c>
      <c r="B374" s="6" t="s">
        <v>10</v>
      </c>
      <c r="C374" s="5" t="s">
        <v>121</v>
      </c>
      <c r="D374" s="6" t="s">
        <v>122</v>
      </c>
      <c r="E374" s="5" t="s">
        <v>344</v>
      </c>
      <c r="F374" s="11" t="s">
        <v>345</v>
      </c>
      <c r="G374" s="119" t="s">
        <v>281</v>
      </c>
      <c r="H374" s="7" t="s">
        <v>271</v>
      </c>
      <c r="I374" s="10">
        <v>1049271.4</v>
      </c>
      <c r="J374" s="75"/>
    </row>
    <row r="375" spans="1:10" ht="15.75" thickBot="1">
      <c r="A375" s="14" t="s">
        <v>9</v>
      </c>
      <c r="B375" s="9" t="s">
        <v>10</v>
      </c>
      <c r="C375" s="8" t="s">
        <v>121</v>
      </c>
      <c r="D375" s="9" t="s">
        <v>122</v>
      </c>
      <c r="E375" s="5" t="s">
        <v>346</v>
      </c>
      <c r="F375" s="11" t="s">
        <v>347</v>
      </c>
      <c r="G375" s="120" t="s">
        <v>281</v>
      </c>
      <c r="H375" s="7" t="s">
        <v>271</v>
      </c>
      <c r="I375" s="10">
        <v>1033088.2</v>
      </c>
      <c r="J375" s="75"/>
    </row>
    <row r="376" spans="1:10" ht="15.75" thickBot="1">
      <c r="A376" s="69" t="s">
        <v>9</v>
      </c>
      <c r="B376" s="70" t="s">
        <v>10</v>
      </c>
      <c r="C376" s="88" t="s">
        <v>121</v>
      </c>
      <c r="D376" s="89" t="s">
        <v>122</v>
      </c>
      <c r="E376" s="90" t="s">
        <v>328</v>
      </c>
      <c r="F376" s="71" t="s">
        <v>329</v>
      </c>
      <c r="G376" s="124" t="s">
        <v>281</v>
      </c>
      <c r="H376" s="7" t="s">
        <v>271</v>
      </c>
      <c r="I376" s="94">
        <v>5654.320000000001</v>
      </c>
      <c r="J376" s="75"/>
    </row>
    <row r="378" ht="15">
      <c r="I378" s="87"/>
    </row>
  </sheetData>
  <sheetProtection/>
  <mergeCells count="11">
    <mergeCell ref="I5:I6"/>
    <mergeCell ref="A1:I1"/>
    <mergeCell ref="A4:C4"/>
    <mergeCell ref="D4:F4"/>
    <mergeCell ref="G4:I4"/>
    <mergeCell ref="A2:I3"/>
    <mergeCell ref="A5:B6"/>
    <mergeCell ref="C5:D6"/>
    <mergeCell ref="E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H15" sqref="H15"/>
    </sheetView>
  </sheetViews>
  <sheetFormatPr defaultColWidth="9.140625" defaultRowHeight="15"/>
  <cols>
    <col min="1" max="1" width="19.00390625" style="0" customWidth="1"/>
    <col min="2" max="2" width="11.140625" style="0" bestFit="1" customWidth="1"/>
    <col min="3" max="3" width="7.00390625" style="0" bestFit="1" customWidth="1"/>
    <col min="4" max="4" width="5.421875" style="0" bestFit="1" customWidth="1"/>
    <col min="5" max="5" width="47.421875" style="0" customWidth="1"/>
    <col min="6" max="6" width="6.28125" style="0" hidden="1" customWidth="1"/>
    <col min="7" max="7" width="32.8515625" style="0" customWidth="1"/>
    <col min="8" max="8" width="14.140625" style="15" bestFit="1" customWidth="1"/>
    <col min="9" max="9" width="14.57421875" style="47" hidden="1" customWidth="1"/>
  </cols>
  <sheetData>
    <row r="1" spans="1:10" s="57" customFormat="1" ht="30.75" customHeight="1">
      <c r="A1" s="137" t="s">
        <v>124</v>
      </c>
      <c r="B1" s="137"/>
      <c r="C1" s="137"/>
      <c r="D1" s="137"/>
      <c r="E1" s="137"/>
      <c r="F1" s="137"/>
      <c r="G1" s="137"/>
      <c r="H1" s="137"/>
      <c r="I1" s="162"/>
      <c r="J1" s="111"/>
    </row>
    <row r="2" spans="1:10" s="57" customFormat="1" ht="13.5" customHeight="1">
      <c r="A2" s="131" t="s">
        <v>58</v>
      </c>
      <c r="B2" s="132"/>
      <c r="C2" s="132"/>
      <c r="D2" s="132"/>
      <c r="E2" s="132"/>
      <c r="F2" s="132"/>
      <c r="G2" s="132"/>
      <c r="H2" s="132"/>
      <c r="I2" s="132"/>
      <c r="J2" s="111"/>
    </row>
    <row r="3" spans="1:10" s="58" customFormat="1" ht="15" customHeight="1">
      <c r="A3" s="134"/>
      <c r="B3" s="135"/>
      <c r="C3" s="135"/>
      <c r="D3" s="135"/>
      <c r="E3" s="135"/>
      <c r="F3" s="135"/>
      <c r="G3" s="135"/>
      <c r="H3" s="135"/>
      <c r="I3" s="135"/>
      <c r="J3" s="112"/>
    </row>
    <row r="4" spans="1:10" s="58" customFormat="1" ht="21" customHeight="1">
      <c r="A4" s="155" t="s">
        <v>55</v>
      </c>
      <c r="B4" s="156"/>
      <c r="C4" s="157"/>
      <c r="D4" s="163" t="s">
        <v>123</v>
      </c>
      <c r="E4" s="164"/>
      <c r="F4" s="164"/>
      <c r="G4" s="165"/>
      <c r="H4" s="147"/>
      <c r="I4" s="166"/>
      <c r="J4" s="112"/>
    </row>
    <row r="5" spans="1:10" s="16" customFormat="1" ht="15" customHeight="1">
      <c r="A5" s="158" t="s">
        <v>44</v>
      </c>
      <c r="B5" s="158" t="s">
        <v>45</v>
      </c>
      <c r="C5" s="158" t="s">
        <v>46</v>
      </c>
      <c r="D5" s="138" t="s">
        <v>0</v>
      </c>
      <c r="E5" s="139"/>
      <c r="F5" s="138" t="s">
        <v>1</v>
      </c>
      <c r="G5" s="139"/>
      <c r="H5" s="142" t="s">
        <v>13</v>
      </c>
      <c r="I5" s="143"/>
      <c r="J5" s="113"/>
    </row>
    <row r="6" spans="1:10" s="16" customFormat="1" ht="12.75" thickBot="1">
      <c r="A6" s="159"/>
      <c r="B6" s="159"/>
      <c r="C6" s="159"/>
      <c r="D6" s="140"/>
      <c r="E6" s="141"/>
      <c r="F6" s="140"/>
      <c r="G6" s="141"/>
      <c r="H6" s="17" t="s">
        <v>47</v>
      </c>
      <c r="I6" s="48" t="s">
        <v>48</v>
      </c>
      <c r="J6" s="113"/>
    </row>
    <row r="7" spans="1:10" s="18" customFormat="1" ht="12" thickBot="1">
      <c r="A7" s="3" t="s">
        <v>6</v>
      </c>
      <c r="B7" s="3" t="s">
        <v>5</v>
      </c>
      <c r="C7" s="3" t="s">
        <v>5</v>
      </c>
      <c r="D7" s="1" t="s">
        <v>5</v>
      </c>
      <c r="E7" s="2" t="s">
        <v>6</v>
      </c>
      <c r="F7" s="1" t="s">
        <v>5</v>
      </c>
      <c r="G7" s="2" t="s">
        <v>6</v>
      </c>
      <c r="H7" s="4" t="s">
        <v>7</v>
      </c>
      <c r="I7" s="107" t="s">
        <v>7</v>
      </c>
      <c r="J7" s="114"/>
    </row>
    <row r="8" spans="1:10" ht="15.75" thickBot="1">
      <c r="A8" s="50" t="s">
        <v>241</v>
      </c>
      <c r="B8" s="54" t="s">
        <v>242</v>
      </c>
      <c r="C8" s="54" t="s">
        <v>49</v>
      </c>
      <c r="D8" s="5" t="s">
        <v>79</v>
      </c>
      <c r="E8" s="6" t="s">
        <v>80</v>
      </c>
      <c r="F8" s="19" t="s">
        <v>93</v>
      </c>
      <c r="G8" s="20" t="s">
        <v>94</v>
      </c>
      <c r="H8" s="21">
        <v>347.043</v>
      </c>
      <c r="I8" s="108" t="s">
        <v>8</v>
      </c>
      <c r="J8" s="115"/>
    </row>
    <row r="9" spans="1:10" ht="15.75" thickBot="1">
      <c r="A9" s="52" t="s">
        <v>241</v>
      </c>
      <c r="B9" s="53" t="s">
        <v>242</v>
      </c>
      <c r="C9" s="53" t="s">
        <v>49</v>
      </c>
      <c r="D9" s="5" t="s">
        <v>96</v>
      </c>
      <c r="E9" s="6" t="s">
        <v>97</v>
      </c>
      <c r="F9" s="19" t="s">
        <v>102</v>
      </c>
      <c r="G9" s="20" t="s">
        <v>103</v>
      </c>
      <c r="H9" s="12">
        <v>347.043</v>
      </c>
      <c r="I9" s="108" t="s">
        <v>8</v>
      </c>
      <c r="J9" s="115"/>
    </row>
    <row r="10" spans="1:10" ht="15.75" thickBot="1">
      <c r="A10" s="52" t="s">
        <v>241</v>
      </c>
      <c r="B10" s="53" t="s">
        <v>242</v>
      </c>
      <c r="C10" s="53" t="s">
        <v>49</v>
      </c>
      <c r="D10" s="5" t="s">
        <v>105</v>
      </c>
      <c r="E10" s="6" t="s">
        <v>106</v>
      </c>
      <c r="F10" s="19" t="s">
        <v>107</v>
      </c>
      <c r="G10" s="20" t="s">
        <v>108</v>
      </c>
      <c r="H10" s="12">
        <v>347.043</v>
      </c>
      <c r="I10" s="108" t="s">
        <v>8</v>
      </c>
      <c r="J10" s="115"/>
    </row>
    <row r="11" spans="1:10" ht="15.75" thickBot="1">
      <c r="A11" s="52" t="s">
        <v>241</v>
      </c>
      <c r="B11" s="53" t="s">
        <v>242</v>
      </c>
      <c r="C11" s="53" t="s">
        <v>49</v>
      </c>
      <c r="D11" s="8" t="s">
        <v>105</v>
      </c>
      <c r="E11" s="9" t="s">
        <v>106</v>
      </c>
      <c r="F11" s="19" t="s">
        <v>109</v>
      </c>
      <c r="G11" s="20" t="s">
        <v>110</v>
      </c>
      <c r="H11" s="12">
        <v>57.8405</v>
      </c>
      <c r="I11" s="108" t="s">
        <v>8</v>
      </c>
      <c r="J11" s="115"/>
    </row>
    <row r="12" spans="1:10" ht="15.75" thickBot="1">
      <c r="A12" s="52" t="s">
        <v>241</v>
      </c>
      <c r="B12" s="53" t="s">
        <v>242</v>
      </c>
      <c r="C12" s="53" t="s">
        <v>49</v>
      </c>
      <c r="D12" s="8" t="s">
        <v>105</v>
      </c>
      <c r="E12" s="9" t="s">
        <v>106</v>
      </c>
      <c r="F12" s="5" t="s">
        <v>93</v>
      </c>
      <c r="G12" s="11" t="s">
        <v>117</v>
      </c>
      <c r="H12" s="24">
        <v>57.8405</v>
      </c>
      <c r="I12" s="108" t="s">
        <v>8</v>
      </c>
      <c r="J12" s="115"/>
    </row>
    <row r="13" spans="1:10" ht="15.75" thickBot="1">
      <c r="A13" s="26" t="s">
        <v>243</v>
      </c>
      <c r="B13" s="28"/>
      <c r="C13" s="28"/>
      <c r="D13" s="28"/>
      <c r="E13" s="28"/>
      <c r="F13" s="29"/>
      <c r="G13" s="29"/>
      <c r="H13" s="30">
        <v>1156.81</v>
      </c>
      <c r="I13" s="109" t="s">
        <v>8</v>
      </c>
      <c r="J13" s="115"/>
    </row>
    <row r="14" spans="1:10" ht="15.75" thickBot="1">
      <c r="A14" s="50" t="s">
        <v>244</v>
      </c>
      <c r="B14" s="54" t="s">
        <v>245</v>
      </c>
      <c r="C14" s="54" t="s">
        <v>49</v>
      </c>
      <c r="D14" s="5" t="s">
        <v>68</v>
      </c>
      <c r="E14" s="6" t="s">
        <v>69</v>
      </c>
      <c r="F14" s="32" t="s">
        <v>70</v>
      </c>
      <c r="G14" s="33" t="s">
        <v>71</v>
      </c>
      <c r="H14" s="34">
        <v>1581.674</v>
      </c>
      <c r="I14" s="108" t="s">
        <v>8</v>
      </c>
      <c r="J14" s="115"/>
    </row>
    <row r="15" spans="1:10" ht="15.75" thickBot="1">
      <c r="A15" s="52" t="s">
        <v>244</v>
      </c>
      <c r="B15" s="53" t="s">
        <v>245</v>
      </c>
      <c r="C15" s="53" t="s">
        <v>49</v>
      </c>
      <c r="D15" s="8" t="s">
        <v>68</v>
      </c>
      <c r="E15" s="9" t="s">
        <v>69</v>
      </c>
      <c r="F15" s="19" t="s">
        <v>72</v>
      </c>
      <c r="G15" s="20" t="s">
        <v>73</v>
      </c>
      <c r="H15" s="12">
        <v>9490.044</v>
      </c>
      <c r="I15" s="108" t="s">
        <v>8</v>
      </c>
      <c r="J15" s="115"/>
    </row>
    <row r="16" spans="1:10" ht="15.75" thickBot="1">
      <c r="A16" s="52" t="s">
        <v>244</v>
      </c>
      <c r="B16" s="53" t="s">
        <v>245</v>
      </c>
      <c r="C16" s="53" t="s">
        <v>49</v>
      </c>
      <c r="D16" s="8" t="s">
        <v>68</v>
      </c>
      <c r="E16" s="9" t="s">
        <v>69</v>
      </c>
      <c r="F16" s="19" t="s">
        <v>74</v>
      </c>
      <c r="G16" s="20" t="s">
        <v>75</v>
      </c>
      <c r="H16" s="12">
        <v>18980.088</v>
      </c>
      <c r="I16" s="108" t="s">
        <v>8</v>
      </c>
      <c r="J16" s="115"/>
    </row>
    <row r="17" spans="1:10" ht="15.75" thickBot="1">
      <c r="A17" s="52" t="s">
        <v>244</v>
      </c>
      <c r="B17" s="53" t="s">
        <v>245</v>
      </c>
      <c r="C17" s="53" t="s">
        <v>49</v>
      </c>
      <c r="D17" s="8" t="s">
        <v>68</v>
      </c>
      <c r="E17" s="9" t="s">
        <v>69</v>
      </c>
      <c r="F17" s="5" t="s">
        <v>76</v>
      </c>
      <c r="G17" s="11" t="s">
        <v>77</v>
      </c>
      <c r="H17" s="24">
        <v>1581.674</v>
      </c>
      <c r="I17" s="108" t="s">
        <v>8</v>
      </c>
      <c r="J17" s="115"/>
    </row>
    <row r="18" spans="1:10" ht="15.75" thickBot="1">
      <c r="A18" s="26" t="s">
        <v>246</v>
      </c>
      <c r="B18" s="28"/>
      <c r="C18" s="28"/>
      <c r="D18" s="28"/>
      <c r="E18" s="28"/>
      <c r="F18" s="29"/>
      <c r="G18" s="29"/>
      <c r="H18" s="30">
        <v>31633.48</v>
      </c>
      <c r="I18" s="109" t="s">
        <v>8</v>
      </c>
      <c r="J18" s="115"/>
    </row>
    <row r="19" spans="1:10" ht="15.75" thickBot="1">
      <c r="A19" s="50" t="s">
        <v>247</v>
      </c>
      <c r="B19" s="54" t="s">
        <v>248</v>
      </c>
      <c r="C19" s="54" t="s">
        <v>49</v>
      </c>
      <c r="D19" s="5" t="s">
        <v>68</v>
      </c>
      <c r="E19" s="6" t="s">
        <v>69</v>
      </c>
      <c r="F19" s="32" t="s">
        <v>70</v>
      </c>
      <c r="G19" s="33" t="s">
        <v>71</v>
      </c>
      <c r="H19" s="34">
        <v>1473.3085</v>
      </c>
      <c r="I19" s="108" t="s">
        <v>8</v>
      </c>
      <c r="J19" s="115"/>
    </row>
    <row r="20" spans="1:10" ht="15.75" thickBot="1">
      <c r="A20" s="52" t="s">
        <v>247</v>
      </c>
      <c r="B20" s="53" t="s">
        <v>248</v>
      </c>
      <c r="C20" s="53" t="s">
        <v>49</v>
      </c>
      <c r="D20" s="8" t="s">
        <v>68</v>
      </c>
      <c r="E20" s="9" t="s">
        <v>69</v>
      </c>
      <c r="F20" s="19" t="s">
        <v>72</v>
      </c>
      <c r="G20" s="20" t="s">
        <v>73</v>
      </c>
      <c r="H20" s="12">
        <v>1473.3085</v>
      </c>
      <c r="I20" s="108" t="s">
        <v>8</v>
      </c>
      <c r="J20" s="115"/>
    </row>
    <row r="21" spans="1:10" ht="15.75" thickBot="1">
      <c r="A21" s="52" t="s">
        <v>247</v>
      </c>
      <c r="B21" s="53" t="s">
        <v>248</v>
      </c>
      <c r="C21" s="53" t="s">
        <v>49</v>
      </c>
      <c r="D21" s="8" t="s">
        <v>68</v>
      </c>
      <c r="E21" s="9" t="s">
        <v>69</v>
      </c>
      <c r="F21" s="19" t="s">
        <v>74</v>
      </c>
      <c r="G21" s="20" t="s">
        <v>75</v>
      </c>
      <c r="H21" s="12">
        <v>1473.3085</v>
      </c>
      <c r="I21" s="108" t="s">
        <v>8</v>
      </c>
      <c r="J21" s="115"/>
    </row>
    <row r="22" spans="1:10" ht="15.75" thickBot="1">
      <c r="A22" s="52" t="s">
        <v>247</v>
      </c>
      <c r="B22" s="53" t="s">
        <v>248</v>
      </c>
      <c r="C22" s="53" t="s">
        <v>49</v>
      </c>
      <c r="D22" s="8" t="s">
        <v>68</v>
      </c>
      <c r="E22" s="9" t="s">
        <v>69</v>
      </c>
      <c r="F22" s="19" t="s">
        <v>76</v>
      </c>
      <c r="G22" s="20" t="s">
        <v>77</v>
      </c>
      <c r="H22" s="12">
        <v>1473.3085</v>
      </c>
      <c r="I22" s="108" t="s">
        <v>8</v>
      </c>
      <c r="J22" s="115"/>
    </row>
    <row r="23" spans="1:10" ht="15.75" thickBot="1">
      <c r="A23" s="52" t="s">
        <v>247</v>
      </c>
      <c r="B23" s="53" t="s">
        <v>248</v>
      </c>
      <c r="C23" s="53" t="s">
        <v>49</v>
      </c>
      <c r="D23" s="5" t="s">
        <v>79</v>
      </c>
      <c r="E23" s="6" t="s">
        <v>80</v>
      </c>
      <c r="F23" s="19" t="s">
        <v>81</v>
      </c>
      <c r="G23" s="20" t="s">
        <v>82</v>
      </c>
      <c r="H23" s="12">
        <v>1473.3085</v>
      </c>
      <c r="I23" s="108" t="s">
        <v>8</v>
      </c>
      <c r="J23" s="115"/>
    </row>
    <row r="24" spans="1:10" ht="15.75" thickBot="1">
      <c r="A24" s="52" t="s">
        <v>247</v>
      </c>
      <c r="B24" s="53" t="s">
        <v>248</v>
      </c>
      <c r="C24" s="53" t="s">
        <v>49</v>
      </c>
      <c r="D24" s="8" t="s">
        <v>79</v>
      </c>
      <c r="E24" s="9" t="s">
        <v>80</v>
      </c>
      <c r="F24" s="19" t="s">
        <v>83</v>
      </c>
      <c r="G24" s="20" t="s">
        <v>84</v>
      </c>
      <c r="H24" s="12">
        <v>1473.3085</v>
      </c>
      <c r="I24" s="108" t="s">
        <v>8</v>
      </c>
      <c r="J24" s="115"/>
    </row>
    <row r="25" spans="1:10" ht="15.75" thickBot="1">
      <c r="A25" s="52" t="s">
        <v>247</v>
      </c>
      <c r="B25" s="53" t="s">
        <v>248</v>
      </c>
      <c r="C25" s="53" t="s">
        <v>49</v>
      </c>
      <c r="D25" s="8" t="s">
        <v>79</v>
      </c>
      <c r="E25" s="9" t="s">
        <v>80</v>
      </c>
      <c r="F25" s="19" t="s">
        <v>85</v>
      </c>
      <c r="G25" s="20" t="s">
        <v>86</v>
      </c>
      <c r="H25" s="12">
        <v>1473.3085</v>
      </c>
      <c r="I25" s="108" t="s">
        <v>8</v>
      </c>
      <c r="J25" s="115"/>
    </row>
    <row r="26" spans="1:10" ht="15.75" thickBot="1">
      <c r="A26" s="52" t="s">
        <v>247</v>
      </c>
      <c r="B26" s="53" t="s">
        <v>248</v>
      </c>
      <c r="C26" s="53" t="s">
        <v>49</v>
      </c>
      <c r="D26" s="8" t="s">
        <v>79</v>
      </c>
      <c r="E26" s="9" t="s">
        <v>80</v>
      </c>
      <c r="F26" s="19" t="s">
        <v>87</v>
      </c>
      <c r="G26" s="20" t="s">
        <v>88</v>
      </c>
      <c r="H26" s="12">
        <v>1473.3085</v>
      </c>
      <c r="I26" s="108" t="s">
        <v>8</v>
      </c>
      <c r="J26" s="115"/>
    </row>
    <row r="27" spans="1:10" ht="15.75" thickBot="1">
      <c r="A27" s="52" t="s">
        <v>247</v>
      </c>
      <c r="B27" s="53" t="s">
        <v>248</v>
      </c>
      <c r="C27" s="53" t="s">
        <v>49</v>
      </c>
      <c r="D27" s="8" t="s">
        <v>79</v>
      </c>
      <c r="E27" s="9" t="s">
        <v>80</v>
      </c>
      <c r="F27" s="19" t="s">
        <v>91</v>
      </c>
      <c r="G27" s="20" t="s">
        <v>92</v>
      </c>
      <c r="H27" s="12">
        <v>1473.3085</v>
      </c>
      <c r="I27" s="108" t="s">
        <v>8</v>
      </c>
      <c r="J27" s="115"/>
    </row>
    <row r="28" spans="1:10" ht="15.75" thickBot="1">
      <c r="A28" s="52" t="s">
        <v>247</v>
      </c>
      <c r="B28" s="53" t="s">
        <v>248</v>
      </c>
      <c r="C28" s="53" t="s">
        <v>49</v>
      </c>
      <c r="D28" s="8" t="s">
        <v>79</v>
      </c>
      <c r="E28" s="9" t="s">
        <v>80</v>
      </c>
      <c r="F28" s="19" t="s">
        <v>93</v>
      </c>
      <c r="G28" s="20" t="s">
        <v>94</v>
      </c>
      <c r="H28" s="12">
        <v>1473.3085</v>
      </c>
      <c r="I28" s="108" t="s">
        <v>8</v>
      </c>
      <c r="J28" s="115"/>
    </row>
    <row r="29" spans="1:10" ht="15.75" thickBot="1">
      <c r="A29" s="52" t="s">
        <v>247</v>
      </c>
      <c r="B29" s="53" t="s">
        <v>248</v>
      </c>
      <c r="C29" s="53" t="s">
        <v>49</v>
      </c>
      <c r="D29" s="5" t="s">
        <v>96</v>
      </c>
      <c r="E29" s="6" t="s">
        <v>97</v>
      </c>
      <c r="F29" s="19" t="s">
        <v>98</v>
      </c>
      <c r="G29" s="20" t="s">
        <v>99</v>
      </c>
      <c r="H29" s="12">
        <v>1473.3085</v>
      </c>
      <c r="I29" s="108" t="s">
        <v>8</v>
      </c>
      <c r="J29" s="115"/>
    </row>
    <row r="30" spans="1:10" ht="15.75" thickBot="1">
      <c r="A30" s="52" t="s">
        <v>247</v>
      </c>
      <c r="B30" s="53" t="s">
        <v>248</v>
      </c>
      <c r="C30" s="53" t="s">
        <v>49</v>
      </c>
      <c r="D30" s="8" t="s">
        <v>96</v>
      </c>
      <c r="E30" s="9" t="s">
        <v>97</v>
      </c>
      <c r="F30" s="19" t="s">
        <v>100</v>
      </c>
      <c r="G30" s="20" t="s">
        <v>101</v>
      </c>
      <c r="H30" s="12">
        <v>1473.3085</v>
      </c>
      <c r="I30" s="108" t="s">
        <v>8</v>
      </c>
      <c r="J30" s="115"/>
    </row>
    <row r="31" spans="1:10" ht="15.75" thickBot="1">
      <c r="A31" s="52" t="s">
        <v>247</v>
      </c>
      <c r="B31" s="53" t="s">
        <v>248</v>
      </c>
      <c r="C31" s="53" t="s">
        <v>49</v>
      </c>
      <c r="D31" s="8" t="s">
        <v>96</v>
      </c>
      <c r="E31" s="9" t="s">
        <v>97</v>
      </c>
      <c r="F31" s="19" t="s">
        <v>102</v>
      </c>
      <c r="G31" s="20" t="s">
        <v>103</v>
      </c>
      <c r="H31" s="12">
        <v>1473.3085</v>
      </c>
      <c r="I31" s="108" t="s">
        <v>8</v>
      </c>
      <c r="J31" s="115"/>
    </row>
    <row r="32" spans="1:10" ht="15.75" thickBot="1">
      <c r="A32" s="52" t="s">
        <v>247</v>
      </c>
      <c r="B32" s="53" t="s">
        <v>248</v>
      </c>
      <c r="C32" s="53" t="s">
        <v>49</v>
      </c>
      <c r="D32" s="5" t="s">
        <v>105</v>
      </c>
      <c r="E32" s="6" t="s">
        <v>106</v>
      </c>
      <c r="F32" s="19" t="s">
        <v>107</v>
      </c>
      <c r="G32" s="20" t="s">
        <v>108</v>
      </c>
      <c r="H32" s="12">
        <v>1473.3085</v>
      </c>
      <c r="I32" s="108" t="s">
        <v>8</v>
      </c>
      <c r="J32" s="115"/>
    </row>
    <row r="33" spans="1:10" ht="15.75" thickBot="1">
      <c r="A33" s="52" t="s">
        <v>247</v>
      </c>
      <c r="B33" s="53" t="s">
        <v>248</v>
      </c>
      <c r="C33" s="53" t="s">
        <v>49</v>
      </c>
      <c r="D33" s="8" t="s">
        <v>105</v>
      </c>
      <c r="E33" s="9" t="s">
        <v>106</v>
      </c>
      <c r="F33" s="19" t="s">
        <v>109</v>
      </c>
      <c r="G33" s="20" t="s">
        <v>110</v>
      </c>
      <c r="H33" s="12">
        <v>1473.3085</v>
      </c>
      <c r="I33" s="108" t="s">
        <v>8</v>
      </c>
      <c r="J33" s="115"/>
    </row>
    <row r="34" spans="1:10" ht="15.75" thickBot="1">
      <c r="A34" s="52" t="s">
        <v>247</v>
      </c>
      <c r="B34" s="53" t="s">
        <v>248</v>
      </c>
      <c r="C34" s="53" t="s">
        <v>49</v>
      </c>
      <c r="D34" s="8" t="s">
        <v>105</v>
      </c>
      <c r="E34" s="9" t="s">
        <v>106</v>
      </c>
      <c r="F34" s="19" t="s">
        <v>111</v>
      </c>
      <c r="G34" s="20" t="s">
        <v>112</v>
      </c>
      <c r="H34" s="12">
        <v>1473.3085</v>
      </c>
      <c r="I34" s="108" t="s">
        <v>8</v>
      </c>
      <c r="J34" s="115"/>
    </row>
    <row r="35" spans="1:10" ht="15.75" thickBot="1">
      <c r="A35" s="52" t="s">
        <v>247</v>
      </c>
      <c r="B35" s="53" t="s">
        <v>248</v>
      </c>
      <c r="C35" s="53" t="s">
        <v>49</v>
      </c>
      <c r="D35" s="8" t="s">
        <v>105</v>
      </c>
      <c r="E35" s="9" t="s">
        <v>106</v>
      </c>
      <c r="F35" s="19" t="s">
        <v>113</v>
      </c>
      <c r="G35" s="20" t="s">
        <v>114</v>
      </c>
      <c r="H35" s="12">
        <v>1473.3085</v>
      </c>
      <c r="I35" s="108" t="s">
        <v>8</v>
      </c>
      <c r="J35" s="115"/>
    </row>
    <row r="36" spans="1:10" ht="15.75" thickBot="1">
      <c r="A36" s="52" t="s">
        <v>247</v>
      </c>
      <c r="B36" s="53" t="s">
        <v>248</v>
      </c>
      <c r="C36" s="53" t="s">
        <v>49</v>
      </c>
      <c r="D36" s="8" t="s">
        <v>105</v>
      </c>
      <c r="E36" s="9" t="s">
        <v>106</v>
      </c>
      <c r="F36" s="19" t="s">
        <v>115</v>
      </c>
      <c r="G36" s="20" t="s">
        <v>116</v>
      </c>
      <c r="H36" s="12">
        <v>1473.3085</v>
      </c>
      <c r="I36" s="108" t="s">
        <v>8</v>
      </c>
      <c r="J36" s="115"/>
    </row>
    <row r="37" spans="1:10" ht="15.75" thickBot="1">
      <c r="A37" s="52" t="s">
        <v>247</v>
      </c>
      <c r="B37" s="53" t="s">
        <v>248</v>
      </c>
      <c r="C37" s="53" t="s">
        <v>49</v>
      </c>
      <c r="D37" s="8" t="s">
        <v>105</v>
      </c>
      <c r="E37" s="9" t="s">
        <v>106</v>
      </c>
      <c r="F37" s="19" t="s">
        <v>93</v>
      </c>
      <c r="G37" s="20" t="s">
        <v>117</v>
      </c>
      <c r="H37" s="12">
        <v>1473.3085</v>
      </c>
      <c r="I37" s="108" t="s">
        <v>8</v>
      </c>
      <c r="J37" s="115"/>
    </row>
    <row r="38" spans="1:10" ht="15.75" thickBot="1">
      <c r="A38" s="52" t="s">
        <v>247</v>
      </c>
      <c r="B38" s="53" t="s">
        <v>248</v>
      </c>
      <c r="C38" s="53" t="s">
        <v>49</v>
      </c>
      <c r="D38" s="8" t="s">
        <v>105</v>
      </c>
      <c r="E38" s="9" t="s">
        <v>106</v>
      </c>
      <c r="F38" s="5" t="s">
        <v>118</v>
      </c>
      <c r="G38" s="11" t="s">
        <v>119</v>
      </c>
      <c r="H38" s="24">
        <v>1473.3085</v>
      </c>
      <c r="I38" s="108" t="s">
        <v>8</v>
      </c>
      <c r="J38" s="115"/>
    </row>
    <row r="39" spans="1:10" ht="15.75" thickBot="1">
      <c r="A39" s="26" t="s">
        <v>249</v>
      </c>
      <c r="B39" s="28"/>
      <c r="C39" s="28"/>
      <c r="D39" s="28"/>
      <c r="E39" s="28"/>
      <c r="F39" s="29"/>
      <c r="G39" s="29"/>
      <c r="H39" s="30">
        <v>29466.17</v>
      </c>
      <c r="I39" s="109" t="s">
        <v>8</v>
      </c>
      <c r="J39" s="115"/>
    </row>
    <row r="40" spans="1:10" ht="15.75" thickBot="1">
      <c r="A40" s="50" t="s">
        <v>250</v>
      </c>
      <c r="B40" s="54" t="s">
        <v>251</v>
      </c>
      <c r="C40" s="54" t="s">
        <v>49</v>
      </c>
      <c r="D40" s="5" t="s">
        <v>105</v>
      </c>
      <c r="E40" s="6" t="s">
        <v>106</v>
      </c>
      <c r="F40" s="36" t="s">
        <v>107</v>
      </c>
      <c r="G40" s="37" t="s">
        <v>108</v>
      </c>
      <c r="H40" s="38">
        <v>27547.78</v>
      </c>
      <c r="I40" s="108" t="s">
        <v>8</v>
      </c>
      <c r="J40" s="115"/>
    </row>
    <row r="41" spans="1:10" ht="15.75" thickBot="1">
      <c r="A41" s="26" t="s">
        <v>252</v>
      </c>
      <c r="B41" s="28"/>
      <c r="C41" s="28"/>
      <c r="D41" s="28"/>
      <c r="E41" s="28"/>
      <c r="F41" s="29"/>
      <c r="G41" s="29"/>
      <c r="H41" s="30">
        <v>27547.78</v>
      </c>
      <c r="I41" s="109" t="s">
        <v>8</v>
      </c>
      <c r="J41" s="115"/>
    </row>
    <row r="42" spans="1:10" ht="15.75" thickBot="1">
      <c r="A42" s="50" t="s">
        <v>253</v>
      </c>
      <c r="B42" s="54" t="s">
        <v>254</v>
      </c>
      <c r="C42" s="54" t="s">
        <v>49</v>
      </c>
      <c r="D42" s="5" t="s">
        <v>96</v>
      </c>
      <c r="E42" s="6" t="s">
        <v>97</v>
      </c>
      <c r="F42" s="32" t="s">
        <v>98</v>
      </c>
      <c r="G42" s="33" t="s">
        <v>99</v>
      </c>
      <c r="H42" s="34">
        <v>5204.8579</v>
      </c>
      <c r="I42" s="108" t="s">
        <v>8</v>
      </c>
      <c r="J42" s="115"/>
    </row>
    <row r="43" spans="1:10" ht="15.75" thickBot="1">
      <c r="A43" s="52" t="s">
        <v>253</v>
      </c>
      <c r="B43" s="53" t="s">
        <v>254</v>
      </c>
      <c r="C43" s="53" t="s">
        <v>49</v>
      </c>
      <c r="D43" s="8" t="s">
        <v>96</v>
      </c>
      <c r="E43" s="9" t="s">
        <v>97</v>
      </c>
      <c r="F43" s="19" t="s">
        <v>100</v>
      </c>
      <c r="G43" s="20" t="s">
        <v>101</v>
      </c>
      <c r="H43" s="12">
        <v>5204.8579</v>
      </c>
      <c r="I43" s="108" t="s">
        <v>8</v>
      </c>
      <c r="J43" s="115"/>
    </row>
    <row r="44" spans="1:10" ht="15.75" thickBot="1">
      <c r="A44" s="52" t="s">
        <v>253</v>
      </c>
      <c r="B44" s="53" t="s">
        <v>254</v>
      </c>
      <c r="C44" s="53" t="s">
        <v>49</v>
      </c>
      <c r="D44" s="8" t="s">
        <v>96</v>
      </c>
      <c r="E44" s="9" t="s">
        <v>97</v>
      </c>
      <c r="F44" s="19" t="s">
        <v>102</v>
      </c>
      <c r="G44" s="20" t="s">
        <v>103</v>
      </c>
      <c r="H44" s="12">
        <v>5204.8579</v>
      </c>
      <c r="I44" s="108" t="s">
        <v>8</v>
      </c>
      <c r="J44" s="115"/>
    </row>
    <row r="45" spans="1:10" ht="15.75" thickBot="1">
      <c r="A45" s="52" t="s">
        <v>253</v>
      </c>
      <c r="B45" s="53" t="s">
        <v>254</v>
      </c>
      <c r="C45" s="53" t="s">
        <v>49</v>
      </c>
      <c r="D45" s="5" t="s">
        <v>105</v>
      </c>
      <c r="E45" s="6" t="s">
        <v>106</v>
      </c>
      <c r="F45" s="19" t="s">
        <v>107</v>
      </c>
      <c r="G45" s="20" t="s">
        <v>108</v>
      </c>
      <c r="H45" s="12">
        <v>2230.6623</v>
      </c>
      <c r="I45" s="108" t="s">
        <v>8</v>
      </c>
      <c r="J45" s="115"/>
    </row>
    <row r="46" spans="1:10" ht="15.75" thickBot="1">
      <c r="A46" s="52" t="s">
        <v>253</v>
      </c>
      <c r="B46" s="53" t="s">
        <v>254</v>
      </c>
      <c r="C46" s="53" t="s">
        <v>49</v>
      </c>
      <c r="D46" s="8" t="s">
        <v>105</v>
      </c>
      <c r="E46" s="9" t="s">
        <v>106</v>
      </c>
      <c r="F46" s="19" t="s">
        <v>109</v>
      </c>
      <c r="G46" s="20" t="s">
        <v>110</v>
      </c>
      <c r="H46" s="12">
        <v>2230.6623</v>
      </c>
      <c r="I46" s="108" t="s">
        <v>8</v>
      </c>
      <c r="J46" s="115"/>
    </row>
    <row r="47" spans="1:10" ht="15.75" thickBot="1">
      <c r="A47" s="52" t="s">
        <v>253</v>
      </c>
      <c r="B47" s="53" t="s">
        <v>254</v>
      </c>
      <c r="C47" s="53" t="s">
        <v>49</v>
      </c>
      <c r="D47" s="8" t="s">
        <v>105</v>
      </c>
      <c r="E47" s="9" t="s">
        <v>106</v>
      </c>
      <c r="F47" s="19" t="s">
        <v>111</v>
      </c>
      <c r="G47" s="20" t="s">
        <v>112</v>
      </c>
      <c r="H47" s="12">
        <v>2230.6623</v>
      </c>
      <c r="I47" s="108" t="s">
        <v>8</v>
      </c>
      <c r="J47" s="115"/>
    </row>
    <row r="48" spans="1:10" ht="15.75" thickBot="1">
      <c r="A48" s="52" t="s">
        <v>253</v>
      </c>
      <c r="B48" s="53" t="s">
        <v>254</v>
      </c>
      <c r="C48" s="53" t="s">
        <v>49</v>
      </c>
      <c r="D48" s="8" t="s">
        <v>105</v>
      </c>
      <c r="E48" s="9" t="s">
        <v>106</v>
      </c>
      <c r="F48" s="19" t="s">
        <v>113</v>
      </c>
      <c r="G48" s="20" t="s">
        <v>114</v>
      </c>
      <c r="H48" s="12">
        <v>2230.6623</v>
      </c>
      <c r="I48" s="108" t="s">
        <v>8</v>
      </c>
      <c r="J48" s="115"/>
    </row>
    <row r="49" spans="1:10" ht="15.75" thickBot="1">
      <c r="A49" s="52" t="s">
        <v>253</v>
      </c>
      <c r="B49" s="53" t="s">
        <v>254</v>
      </c>
      <c r="C49" s="53" t="s">
        <v>49</v>
      </c>
      <c r="D49" s="8" t="s">
        <v>105</v>
      </c>
      <c r="E49" s="9" t="s">
        <v>106</v>
      </c>
      <c r="F49" s="19" t="s">
        <v>115</v>
      </c>
      <c r="G49" s="20" t="s">
        <v>116</v>
      </c>
      <c r="H49" s="12">
        <v>2230.6623</v>
      </c>
      <c r="I49" s="108" t="s">
        <v>8</v>
      </c>
      <c r="J49" s="115"/>
    </row>
    <row r="50" spans="1:10" ht="15.75" thickBot="1">
      <c r="A50" s="52" t="s">
        <v>253</v>
      </c>
      <c r="B50" s="53" t="s">
        <v>254</v>
      </c>
      <c r="C50" s="53" t="s">
        <v>49</v>
      </c>
      <c r="D50" s="8" t="s">
        <v>105</v>
      </c>
      <c r="E50" s="9" t="s">
        <v>106</v>
      </c>
      <c r="F50" s="19" t="s">
        <v>93</v>
      </c>
      <c r="G50" s="20" t="s">
        <v>117</v>
      </c>
      <c r="H50" s="12">
        <v>2230.6623</v>
      </c>
      <c r="I50" s="108" t="s">
        <v>8</v>
      </c>
      <c r="J50" s="115"/>
    </row>
    <row r="51" spans="1:10" ht="15.75" thickBot="1">
      <c r="A51" s="52" t="s">
        <v>253</v>
      </c>
      <c r="B51" s="53" t="s">
        <v>254</v>
      </c>
      <c r="C51" s="53" t="s">
        <v>49</v>
      </c>
      <c r="D51" s="8" t="s">
        <v>105</v>
      </c>
      <c r="E51" s="9" t="s">
        <v>106</v>
      </c>
      <c r="F51" s="5" t="s">
        <v>118</v>
      </c>
      <c r="G51" s="11" t="s">
        <v>119</v>
      </c>
      <c r="H51" s="24">
        <v>2230.6623</v>
      </c>
      <c r="I51" s="108" t="s">
        <v>8</v>
      </c>
      <c r="J51" s="115"/>
    </row>
    <row r="52" spans="1:10" ht="15.75" thickBot="1">
      <c r="A52" s="26" t="s">
        <v>255</v>
      </c>
      <c r="B52" s="28"/>
      <c r="C52" s="28"/>
      <c r="D52" s="28"/>
      <c r="E52" s="28"/>
      <c r="F52" s="29"/>
      <c r="G52" s="29"/>
      <c r="H52" s="30">
        <v>31229.2098</v>
      </c>
      <c r="I52" s="109" t="s">
        <v>8</v>
      </c>
      <c r="J52" s="115"/>
    </row>
    <row r="53" spans="1:10" ht="15.75" thickBot="1">
      <c r="A53" s="50" t="s">
        <v>256</v>
      </c>
      <c r="B53" s="54" t="s">
        <v>245</v>
      </c>
      <c r="C53" s="54" t="s">
        <v>49</v>
      </c>
      <c r="D53" s="5" t="s">
        <v>79</v>
      </c>
      <c r="E53" s="6" t="s">
        <v>80</v>
      </c>
      <c r="F53" s="32" t="s">
        <v>81</v>
      </c>
      <c r="G53" s="33" t="s">
        <v>82</v>
      </c>
      <c r="H53" s="34">
        <v>2951.8516</v>
      </c>
      <c r="I53" s="108" t="s">
        <v>8</v>
      </c>
      <c r="J53" s="115"/>
    </row>
    <row r="54" spans="1:10" ht="15.75" thickBot="1">
      <c r="A54" s="52" t="s">
        <v>256</v>
      </c>
      <c r="B54" s="53" t="s">
        <v>245</v>
      </c>
      <c r="C54" s="53" t="s">
        <v>49</v>
      </c>
      <c r="D54" s="8" t="s">
        <v>79</v>
      </c>
      <c r="E54" s="9" t="s">
        <v>80</v>
      </c>
      <c r="F54" s="19" t="s">
        <v>83</v>
      </c>
      <c r="G54" s="20" t="s">
        <v>84</v>
      </c>
      <c r="H54" s="12">
        <v>2951.8516</v>
      </c>
      <c r="I54" s="108" t="s">
        <v>8</v>
      </c>
      <c r="J54" s="115"/>
    </row>
    <row r="55" spans="1:10" ht="15.75" thickBot="1">
      <c r="A55" s="52" t="s">
        <v>256</v>
      </c>
      <c r="B55" s="53" t="s">
        <v>245</v>
      </c>
      <c r="C55" s="53" t="s">
        <v>49</v>
      </c>
      <c r="D55" s="8" t="s">
        <v>79</v>
      </c>
      <c r="E55" s="9" t="s">
        <v>80</v>
      </c>
      <c r="F55" s="19" t="s">
        <v>85</v>
      </c>
      <c r="G55" s="20" t="s">
        <v>86</v>
      </c>
      <c r="H55" s="12">
        <v>2951.8516</v>
      </c>
      <c r="I55" s="108" t="s">
        <v>8</v>
      </c>
      <c r="J55" s="115"/>
    </row>
    <row r="56" spans="1:10" ht="15.75" thickBot="1">
      <c r="A56" s="52" t="s">
        <v>256</v>
      </c>
      <c r="B56" s="53" t="s">
        <v>245</v>
      </c>
      <c r="C56" s="53" t="s">
        <v>49</v>
      </c>
      <c r="D56" s="8" t="s">
        <v>79</v>
      </c>
      <c r="E56" s="9" t="s">
        <v>80</v>
      </c>
      <c r="F56" s="19" t="s">
        <v>87</v>
      </c>
      <c r="G56" s="20" t="s">
        <v>88</v>
      </c>
      <c r="H56" s="12">
        <v>2951.8516</v>
      </c>
      <c r="I56" s="108" t="s">
        <v>8</v>
      </c>
      <c r="J56" s="115"/>
    </row>
    <row r="57" spans="1:10" ht="15.75" thickBot="1">
      <c r="A57" s="52" t="s">
        <v>256</v>
      </c>
      <c r="B57" s="53" t="s">
        <v>245</v>
      </c>
      <c r="C57" s="53" t="s">
        <v>49</v>
      </c>
      <c r="D57" s="8" t="s">
        <v>79</v>
      </c>
      <c r="E57" s="9" t="s">
        <v>80</v>
      </c>
      <c r="F57" s="19" t="s">
        <v>91</v>
      </c>
      <c r="G57" s="20" t="s">
        <v>92</v>
      </c>
      <c r="H57" s="12">
        <v>2951.8516</v>
      </c>
      <c r="I57" s="108" t="s">
        <v>8</v>
      </c>
      <c r="J57" s="115"/>
    </row>
    <row r="58" spans="1:10" ht="15.75" thickBot="1">
      <c r="A58" s="52" t="s">
        <v>256</v>
      </c>
      <c r="B58" s="53" t="s">
        <v>245</v>
      </c>
      <c r="C58" s="53" t="s">
        <v>49</v>
      </c>
      <c r="D58" s="8" t="s">
        <v>79</v>
      </c>
      <c r="E58" s="9" t="s">
        <v>80</v>
      </c>
      <c r="F58" s="19" t="s">
        <v>93</v>
      </c>
      <c r="G58" s="20" t="s">
        <v>94</v>
      </c>
      <c r="H58" s="12">
        <v>2951.8516</v>
      </c>
      <c r="I58" s="108" t="s">
        <v>8</v>
      </c>
      <c r="J58" s="115"/>
    </row>
    <row r="59" spans="1:10" ht="15.75" thickBot="1">
      <c r="A59" s="52" t="s">
        <v>256</v>
      </c>
      <c r="B59" s="53" t="s">
        <v>245</v>
      </c>
      <c r="C59" s="53" t="s">
        <v>49</v>
      </c>
      <c r="D59" s="5" t="s">
        <v>96</v>
      </c>
      <c r="E59" s="6" t="s">
        <v>97</v>
      </c>
      <c r="F59" s="19" t="s">
        <v>98</v>
      </c>
      <c r="G59" s="20" t="s">
        <v>99</v>
      </c>
      <c r="H59" s="12">
        <v>2361.5025</v>
      </c>
      <c r="I59" s="108" t="s">
        <v>8</v>
      </c>
      <c r="J59" s="115"/>
    </row>
    <row r="60" spans="1:10" ht="15.75" thickBot="1">
      <c r="A60" s="52" t="s">
        <v>256</v>
      </c>
      <c r="B60" s="53" t="s">
        <v>245</v>
      </c>
      <c r="C60" s="53" t="s">
        <v>49</v>
      </c>
      <c r="D60" s="8" t="s">
        <v>96</v>
      </c>
      <c r="E60" s="9" t="s">
        <v>97</v>
      </c>
      <c r="F60" s="19" t="s">
        <v>100</v>
      </c>
      <c r="G60" s="20" t="s">
        <v>101</v>
      </c>
      <c r="H60" s="12">
        <v>2361.5025</v>
      </c>
      <c r="I60" s="108" t="s">
        <v>8</v>
      </c>
      <c r="J60" s="115"/>
    </row>
    <row r="61" spans="1:10" ht="15.75" thickBot="1">
      <c r="A61" s="52" t="s">
        <v>256</v>
      </c>
      <c r="B61" s="53" t="s">
        <v>245</v>
      </c>
      <c r="C61" s="53" t="s">
        <v>49</v>
      </c>
      <c r="D61" s="8" t="s">
        <v>96</v>
      </c>
      <c r="E61" s="9" t="s">
        <v>97</v>
      </c>
      <c r="F61" s="19" t="s">
        <v>102</v>
      </c>
      <c r="G61" s="20" t="s">
        <v>103</v>
      </c>
      <c r="H61" s="12">
        <v>2361.5025</v>
      </c>
      <c r="I61" s="108" t="s">
        <v>8</v>
      </c>
      <c r="J61" s="115"/>
    </row>
    <row r="62" spans="1:10" ht="15.75" thickBot="1">
      <c r="A62" s="52" t="s">
        <v>256</v>
      </c>
      <c r="B62" s="53" t="s">
        <v>245</v>
      </c>
      <c r="C62" s="53" t="s">
        <v>49</v>
      </c>
      <c r="D62" s="5" t="s">
        <v>105</v>
      </c>
      <c r="E62" s="6" t="s">
        <v>106</v>
      </c>
      <c r="F62" s="19" t="s">
        <v>107</v>
      </c>
      <c r="G62" s="20" t="s">
        <v>108</v>
      </c>
      <c r="H62" s="12">
        <v>1518.0961</v>
      </c>
      <c r="I62" s="108" t="s">
        <v>8</v>
      </c>
      <c r="J62" s="115"/>
    </row>
    <row r="63" spans="1:10" ht="15.75" thickBot="1">
      <c r="A63" s="52" t="s">
        <v>256</v>
      </c>
      <c r="B63" s="53" t="s">
        <v>245</v>
      </c>
      <c r="C63" s="53" t="s">
        <v>49</v>
      </c>
      <c r="D63" s="8" t="s">
        <v>105</v>
      </c>
      <c r="E63" s="9" t="s">
        <v>106</v>
      </c>
      <c r="F63" s="19" t="s">
        <v>109</v>
      </c>
      <c r="G63" s="20" t="s">
        <v>110</v>
      </c>
      <c r="H63" s="12">
        <v>1518.0961</v>
      </c>
      <c r="I63" s="108" t="s">
        <v>8</v>
      </c>
      <c r="J63" s="115"/>
    </row>
    <row r="64" spans="1:10" ht="15.75" thickBot="1">
      <c r="A64" s="52" t="s">
        <v>256</v>
      </c>
      <c r="B64" s="53" t="s">
        <v>245</v>
      </c>
      <c r="C64" s="53" t="s">
        <v>49</v>
      </c>
      <c r="D64" s="8" t="s">
        <v>105</v>
      </c>
      <c r="E64" s="9" t="s">
        <v>106</v>
      </c>
      <c r="F64" s="19" t="s">
        <v>111</v>
      </c>
      <c r="G64" s="20" t="s">
        <v>112</v>
      </c>
      <c r="H64" s="12">
        <v>1518.0961</v>
      </c>
      <c r="I64" s="108" t="s">
        <v>8</v>
      </c>
      <c r="J64" s="115"/>
    </row>
    <row r="65" spans="1:10" ht="15.75" thickBot="1">
      <c r="A65" s="52" t="s">
        <v>256</v>
      </c>
      <c r="B65" s="53" t="s">
        <v>245</v>
      </c>
      <c r="C65" s="53" t="s">
        <v>49</v>
      </c>
      <c r="D65" s="8" t="s">
        <v>105</v>
      </c>
      <c r="E65" s="9" t="s">
        <v>106</v>
      </c>
      <c r="F65" s="19" t="s">
        <v>113</v>
      </c>
      <c r="G65" s="20" t="s">
        <v>114</v>
      </c>
      <c r="H65" s="12">
        <v>1518.0961</v>
      </c>
      <c r="I65" s="108" t="s">
        <v>8</v>
      </c>
      <c r="J65" s="115"/>
    </row>
    <row r="66" spans="1:10" ht="15.75" thickBot="1">
      <c r="A66" s="52" t="s">
        <v>256</v>
      </c>
      <c r="B66" s="53" t="s">
        <v>245</v>
      </c>
      <c r="C66" s="53" t="s">
        <v>49</v>
      </c>
      <c r="D66" s="8" t="s">
        <v>105</v>
      </c>
      <c r="E66" s="9" t="s">
        <v>106</v>
      </c>
      <c r="F66" s="19" t="s">
        <v>115</v>
      </c>
      <c r="G66" s="20" t="s">
        <v>116</v>
      </c>
      <c r="H66" s="12">
        <v>1518.0961</v>
      </c>
      <c r="I66" s="108" t="s">
        <v>8</v>
      </c>
      <c r="J66" s="115"/>
    </row>
    <row r="67" spans="1:10" ht="15.75" thickBot="1">
      <c r="A67" s="52" t="s">
        <v>256</v>
      </c>
      <c r="B67" s="53" t="s">
        <v>245</v>
      </c>
      <c r="C67" s="53" t="s">
        <v>49</v>
      </c>
      <c r="D67" s="8" t="s">
        <v>105</v>
      </c>
      <c r="E67" s="9" t="s">
        <v>106</v>
      </c>
      <c r="F67" s="19" t="s">
        <v>93</v>
      </c>
      <c r="G67" s="20" t="s">
        <v>117</v>
      </c>
      <c r="H67" s="12">
        <v>1518.0961</v>
      </c>
      <c r="I67" s="108" t="s">
        <v>8</v>
      </c>
      <c r="J67" s="115"/>
    </row>
    <row r="68" spans="1:10" ht="15.75" thickBot="1">
      <c r="A68" s="52" t="s">
        <v>256</v>
      </c>
      <c r="B68" s="53" t="s">
        <v>245</v>
      </c>
      <c r="C68" s="53" t="s">
        <v>49</v>
      </c>
      <c r="D68" s="8" t="s">
        <v>105</v>
      </c>
      <c r="E68" s="9" t="s">
        <v>106</v>
      </c>
      <c r="F68" s="5" t="s">
        <v>118</v>
      </c>
      <c r="G68" s="11" t="s">
        <v>119</v>
      </c>
      <c r="H68" s="24">
        <v>1518.0961</v>
      </c>
      <c r="I68" s="108" t="s">
        <v>8</v>
      </c>
      <c r="J68" s="115"/>
    </row>
    <row r="69" spans="1:10" ht="15">
      <c r="A69" s="26" t="s">
        <v>257</v>
      </c>
      <c r="B69" s="28"/>
      <c r="C69" s="28"/>
      <c r="D69" s="28"/>
      <c r="E69" s="28"/>
      <c r="F69" s="27"/>
      <c r="G69" s="27"/>
      <c r="H69" s="40">
        <v>35422.2898</v>
      </c>
      <c r="I69" s="109" t="s">
        <v>8</v>
      </c>
      <c r="J69" s="115"/>
    </row>
    <row r="70" spans="1:10" ht="15.75" thickBot="1">
      <c r="A70" s="43" t="s">
        <v>43</v>
      </c>
      <c r="B70" s="44"/>
      <c r="C70" s="44"/>
      <c r="D70" s="44"/>
      <c r="E70" s="44"/>
      <c r="F70" s="44"/>
      <c r="G70" s="44"/>
      <c r="H70" s="45">
        <v>156455.7396</v>
      </c>
      <c r="I70" s="110" t="s">
        <v>8</v>
      </c>
      <c r="J70" s="115"/>
    </row>
  </sheetData>
  <sheetProtection/>
  <mergeCells count="11">
    <mergeCell ref="A2:I3"/>
    <mergeCell ref="A1:I1"/>
    <mergeCell ref="A5:A6"/>
    <mergeCell ref="B5:B6"/>
    <mergeCell ref="C5:C6"/>
    <mergeCell ref="D5:E6"/>
    <mergeCell ref="F5:G6"/>
    <mergeCell ref="H5:I5"/>
    <mergeCell ref="A4:C4"/>
    <mergeCell ref="D4:G4"/>
    <mergeCell ref="H4:I4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ST_PERS_SMBA_P - Anno 2010 - Fino A Dicembre&amp;R&amp;8 
28/02/2012 11.25.10</oddHeader>
    <oddFooter>&amp;L&amp;8 Filtro Dinamico: F_CDR_1 IN ( '05'); 
Filtro Statico: Nessuno&amp;R&amp;8 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PageLayoutView="0" workbookViewId="0" topLeftCell="A1">
      <selection activeCell="A4" sqref="A4:C4"/>
    </sheetView>
  </sheetViews>
  <sheetFormatPr defaultColWidth="9.140625" defaultRowHeight="15"/>
  <cols>
    <col min="1" max="1" width="3.8515625" style="0" customWidth="1"/>
    <col min="2" max="2" width="24.57421875" style="0" customWidth="1"/>
    <col min="3" max="3" width="3.7109375" style="0" customWidth="1"/>
    <col min="4" max="4" width="18.7109375" style="0" customWidth="1"/>
    <col min="5" max="5" width="24.421875" style="0" bestFit="1" customWidth="1"/>
    <col min="6" max="6" width="11.140625" style="0" bestFit="1" customWidth="1"/>
    <col min="7" max="7" width="7.00390625" style="0" bestFit="1" customWidth="1"/>
    <col min="8" max="8" width="14.140625" style="15" bestFit="1" customWidth="1"/>
  </cols>
  <sheetData>
    <row r="1" spans="1:8" s="57" customFormat="1" ht="30.75" customHeight="1">
      <c r="A1" s="137" t="s">
        <v>124</v>
      </c>
      <c r="B1" s="137"/>
      <c r="C1" s="137"/>
      <c r="D1" s="137"/>
      <c r="E1" s="137"/>
      <c r="F1" s="137"/>
      <c r="G1" s="137"/>
      <c r="H1" s="137"/>
    </row>
    <row r="2" spans="1:8" s="57" customFormat="1" ht="13.5" customHeight="1">
      <c r="A2" s="131" t="s">
        <v>59</v>
      </c>
      <c r="B2" s="132"/>
      <c r="C2" s="132"/>
      <c r="D2" s="132"/>
      <c r="E2" s="132"/>
      <c r="F2" s="132"/>
      <c r="G2" s="132"/>
      <c r="H2" s="132"/>
    </row>
    <row r="3" spans="1:8" s="58" customFormat="1" ht="15" customHeight="1">
      <c r="A3" s="134"/>
      <c r="B3" s="135"/>
      <c r="C3" s="135"/>
      <c r="D3" s="135"/>
      <c r="E3" s="135"/>
      <c r="F3" s="135"/>
      <c r="G3" s="135"/>
      <c r="H3" s="135"/>
    </row>
    <row r="4" spans="1:8" s="58" customFormat="1" ht="21" customHeight="1" thickBot="1">
      <c r="A4" s="168" t="s">
        <v>55</v>
      </c>
      <c r="B4" s="169"/>
      <c r="C4" s="170"/>
      <c r="D4" s="163" t="s">
        <v>123</v>
      </c>
      <c r="E4" s="164"/>
      <c r="F4" s="164"/>
      <c r="G4" s="165"/>
      <c r="H4" s="96"/>
    </row>
    <row r="5" spans="1:8" s="16" customFormat="1" ht="15" customHeight="1">
      <c r="A5" s="150" t="s">
        <v>0</v>
      </c>
      <c r="B5" s="151"/>
      <c r="C5" s="150" t="s">
        <v>1</v>
      </c>
      <c r="D5" s="151"/>
      <c r="E5" s="167" t="s">
        <v>44</v>
      </c>
      <c r="F5" s="167" t="s">
        <v>45</v>
      </c>
      <c r="G5" s="167" t="s">
        <v>46</v>
      </c>
      <c r="H5" s="97" t="s">
        <v>13</v>
      </c>
    </row>
    <row r="6" spans="1:8" s="16" customFormat="1" ht="12.75" thickBot="1">
      <c r="A6" s="140"/>
      <c r="B6" s="141"/>
      <c r="C6" s="140"/>
      <c r="D6" s="141"/>
      <c r="E6" s="159"/>
      <c r="F6" s="159"/>
      <c r="G6" s="159"/>
      <c r="H6" s="98" t="s">
        <v>47</v>
      </c>
    </row>
    <row r="7" spans="1:8" s="18" customFormat="1" ht="12" thickBot="1">
      <c r="A7" s="1" t="s">
        <v>5</v>
      </c>
      <c r="B7" s="2" t="s">
        <v>6</v>
      </c>
      <c r="C7" s="1" t="s">
        <v>5</v>
      </c>
      <c r="D7" s="2" t="s">
        <v>6</v>
      </c>
      <c r="E7" s="3" t="s">
        <v>6</v>
      </c>
      <c r="F7" s="3" t="s">
        <v>5</v>
      </c>
      <c r="G7" s="3" t="s">
        <v>5</v>
      </c>
      <c r="H7" s="99" t="s">
        <v>7</v>
      </c>
    </row>
    <row r="8" spans="1:8" ht="15.75" thickBot="1">
      <c r="A8" s="13" t="s">
        <v>68</v>
      </c>
      <c r="B8" s="11" t="s">
        <v>69</v>
      </c>
      <c r="C8" s="13" t="s">
        <v>70</v>
      </c>
      <c r="D8" s="6" t="s">
        <v>71</v>
      </c>
      <c r="E8" s="54" t="s">
        <v>244</v>
      </c>
      <c r="F8" s="54" t="s">
        <v>245</v>
      </c>
      <c r="G8" s="7" t="s">
        <v>49</v>
      </c>
      <c r="H8" s="100">
        <v>1581.674</v>
      </c>
    </row>
    <row r="9" spans="1:8" ht="15.75" thickBot="1">
      <c r="A9" s="14" t="s">
        <v>68</v>
      </c>
      <c r="B9" s="23" t="s">
        <v>69</v>
      </c>
      <c r="C9" s="14" t="s">
        <v>70</v>
      </c>
      <c r="D9" s="9" t="s">
        <v>71</v>
      </c>
      <c r="E9" s="54" t="s">
        <v>247</v>
      </c>
      <c r="F9" s="54" t="s">
        <v>248</v>
      </c>
      <c r="G9" s="51" t="s">
        <v>49</v>
      </c>
      <c r="H9" s="101">
        <v>1473.3085</v>
      </c>
    </row>
    <row r="10" spans="1:8" ht="15.75" thickBot="1">
      <c r="A10" s="14" t="s">
        <v>68</v>
      </c>
      <c r="B10" s="23" t="s">
        <v>69</v>
      </c>
      <c r="C10" s="26" t="s">
        <v>141</v>
      </c>
      <c r="D10" s="27"/>
      <c r="E10" s="28"/>
      <c r="F10" s="28"/>
      <c r="G10" s="29"/>
      <c r="H10" s="102">
        <v>3054.9825</v>
      </c>
    </row>
    <row r="11" spans="1:8" ht="15.75" thickBot="1">
      <c r="A11" s="14" t="s">
        <v>68</v>
      </c>
      <c r="B11" s="23" t="s">
        <v>69</v>
      </c>
      <c r="C11" s="13" t="s">
        <v>72</v>
      </c>
      <c r="D11" s="6" t="s">
        <v>73</v>
      </c>
      <c r="E11" s="54" t="s">
        <v>244</v>
      </c>
      <c r="F11" s="54" t="s">
        <v>245</v>
      </c>
      <c r="G11" s="55" t="s">
        <v>49</v>
      </c>
      <c r="H11" s="103">
        <v>9490.044</v>
      </c>
    </row>
    <row r="12" spans="1:8" ht="15.75" thickBot="1">
      <c r="A12" s="14" t="s">
        <v>68</v>
      </c>
      <c r="B12" s="23" t="s">
        <v>69</v>
      </c>
      <c r="C12" s="14" t="s">
        <v>72</v>
      </c>
      <c r="D12" s="9" t="s">
        <v>73</v>
      </c>
      <c r="E12" s="54" t="s">
        <v>247</v>
      </c>
      <c r="F12" s="54" t="s">
        <v>248</v>
      </c>
      <c r="G12" s="51" t="s">
        <v>49</v>
      </c>
      <c r="H12" s="101">
        <v>1473.3085</v>
      </c>
    </row>
    <row r="13" spans="1:8" ht="15.75" thickBot="1">
      <c r="A13" s="14" t="s">
        <v>68</v>
      </c>
      <c r="B13" s="23" t="s">
        <v>69</v>
      </c>
      <c r="C13" s="26" t="s">
        <v>144</v>
      </c>
      <c r="D13" s="27"/>
      <c r="E13" s="28"/>
      <c r="F13" s="28"/>
      <c r="G13" s="29"/>
      <c r="H13" s="102">
        <v>10963.3525</v>
      </c>
    </row>
    <row r="14" spans="1:8" ht="15.75" thickBot="1">
      <c r="A14" s="14" t="s">
        <v>68</v>
      </c>
      <c r="B14" s="23" t="s">
        <v>69</v>
      </c>
      <c r="C14" s="13" t="s">
        <v>74</v>
      </c>
      <c r="D14" s="6" t="s">
        <v>75</v>
      </c>
      <c r="E14" s="54" t="s">
        <v>244</v>
      </c>
      <c r="F14" s="54" t="s">
        <v>245</v>
      </c>
      <c r="G14" s="55" t="s">
        <v>49</v>
      </c>
      <c r="H14" s="103">
        <v>18980.088</v>
      </c>
    </row>
    <row r="15" spans="1:8" ht="15.75" thickBot="1">
      <c r="A15" s="14" t="s">
        <v>68</v>
      </c>
      <c r="B15" s="23" t="s">
        <v>69</v>
      </c>
      <c r="C15" s="14" t="s">
        <v>74</v>
      </c>
      <c r="D15" s="9" t="s">
        <v>75</v>
      </c>
      <c r="E15" s="54" t="s">
        <v>247</v>
      </c>
      <c r="F15" s="54" t="s">
        <v>248</v>
      </c>
      <c r="G15" s="51" t="s">
        <v>49</v>
      </c>
      <c r="H15" s="101">
        <v>1473.3085</v>
      </c>
    </row>
    <row r="16" spans="1:8" ht="15.75" thickBot="1">
      <c r="A16" s="14" t="s">
        <v>68</v>
      </c>
      <c r="B16" s="23" t="s">
        <v>69</v>
      </c>
      <c r="C16" s="26" t="s">
        <v>159</v>
      </c>
      <c r="D16" s="27"/>
      <c r="E16" s="28"/>
      <c r="F16" s="28"/>
      <c r="G16" s="29"/>
      <c r="H16" s="102">
        <v>20453.3965</v>
      </c>
    </row>
    <row r="17" spans="1:8" ht="15.75" thickBot="1">
      <c r="A17" s="14" t="s">
        <v>68</v>
      </c>
      <c r="B17" s="23" t="s">
        <v>69</v>
      </c>
      <c r="C17" s="13" t="s">
        <v>76</v>
      </c>
      <c r="D17" s="6" t="s">
        <v>77</v>
      </c>
      <c r="E17" s="54" t="s">
        <v>244</v>
      </c>
      <c r="F17" s="54" t="s">
        <v>245</v>
      </c>
      <c r="G17" s="55" t="s">
        <v>49</v>
      </c>
      <c r="H17" s="103">
        <v>1581.674</v>
      </c>
    </row>
    <row r="18" spans="1:8" ht="15.75" thickBot="1">
      <c r="A18" s="14" t="s">
        <v>68</v>
      </c>
      <c r="B18" s="23" t="s">
        <v>69</v>
      </c>
      <c r="C18" s="14" t="s">
        <v>76</v>
      </c>
      <c r="D18" s="9" t="s">
        <v>77</v>
      </c>
      <c r="E18" s="54" t="s">
        <v>247</v>
      </c>
      <c r="F18" s="54" t="s">
        <v>248</v>
      </c>
      <c r="G18" s="51" t="s">
        <v>49</v>
      </c>
      <c r="H18" s="101">
        <v>1473.3085</v>
      </c>
    </row>
    <row r="19" spans="1:8" ht="15">
      <c r="A19" s="14" t="s">
        <v>68</v>
      </c>
      <c r="B19" s="23" t="s">
        <v>69</v>
      </c>
      <c r="C19" s="26" t="s">
        <v>162</v>
      </c>
      <c r="D19" s="27"/>
      <c r="E19" s="28"/>
      <c r="F19" s="28"/>
      <c r="G19" s="27"/>
      <c r="H19" s="104">
        <v>3054.9825</v>
      </c>
    </row>
    <row r="20" spans="1:8" ht="15.75" thickBot="1">
      <c r="A20" s="26" t="s">
        <v>78</v>
      </c>
      <c r="B20" s="27"/>
      <c r="C20" s="27"/>
      <c r="D20" s="27"/>
      <c r="E20" s="42"/>
      <c r="F20" s="42"/>
      <c r="G20" s="29"/>
      <c r="H20" s="102">
        <v>37526.714</v>
      </c>
    </row>
    <row r="21" spans="1:8" ht="15.75" thickBot="1">
      <c r="A21" s="13" t="s">
        <v>79</v>
      </c>
      <c r="B21" s="11" t="s">
        <v>80</v>
      </c>
      <c r="C21" s="13" t="s">
        <v>81</v>
      </c>
      <c r="D21" s="6" t="s">
        <v>82</v>
      </c>
      <c r="E21" s="54" t="s">
        <v>247</v>
      </c>
      <c r="F21" s="54" t="s">
        <v>248</v>
      </c>
      <c r="G21" s="55" t="s">
        <v>49</v>
      </c>
      <c r="H21" s="103">
        <v>1473.3085</v>
      </c>
    </row>
    <row r="22" spans="1:8" ht="15.75" thickBot="1">
      <c r="A22" s="14" t="s">
        <v>79</v>
      </c>
      <c r="B22" s="23" t="s">
        <v>80</v>
      </c>
      <c r="C22" s="14" t="s">
        <v>81</v>
      </c>
      <c r="D22" s="9" t="s">
        <v>82</v>
      </c>
      <c r="E22" s="54" t="s">
        <v>256</v>
      </c>
      <c r="F22" s="54" t="s">
        <v>245</v>
      </c>
      <c r="G22" s="51" t="s">
        <v>49</v>
      </c>
      <c r="H22" s="101">
        <v>2951.8516</v>
      </c>
    </row>
    <row r="23" spans="1:8" ht="15.75" thickBot="1">
      <c r="A23" s="14" t="s">
        <v>79</v>
      </c>
      <c r="B23" s="23" t="s">
        <v>80</v>
      </c>
      <c r="C23" s="26" t="s">
        <v>167</v>
      </c>
      <c r="D23" s="27"/>
      <c r="E23" s="28"/>
      <c r="F23" s="28"/>
      <c r="G23" s="29"/>
      <c r="H23" s="102">
        <v>4425.1601</v>
      </c>
    </row>
    <row r="24" spans="1:8" ht="15.75" thickBot="1">
      <c r="A24" s="14" t="s">
        <v>79</v>
      </c>
      <c r="B24" s="23" t="s">
        <v>80</v>
      </c>
      <c r="C24" s="13" t="s">
        <v>83</v>
      </c>
      <c r="D24" s="6" t="s">
        <v>84</v>
      </c>
      <c r="E24" s="54" t="s">
        <v>247</v>
      </c>
      <c r="F24" s="54" t="s">
        <v>248</v>
      </c>
      <c r="G24" s="55" t="s">
        <v>49</v>
      </c>
      <c r="H24" s="103">
        <v>1473.3085</v>
      </c>
    </row>
    <row r="25" spans="1:8" ht="15.75" thickBot="1">
      <c r="A25" s="14" t="s">
        <v>79</v>
      </c>
      <c r="B25" s="23" t="s">
        <v>80</v>
      </c>
      <c r="C25" s="14" t="s">
        <v>83</v>
      </c>
      <c r="D25" s="9" t="s">
        <v>84</v>
      </c>
      <c r="E25" s="54" t="s">
        <v>256</v>
      </c>
      <c r="F25" s="54" t="s">
        <v>245</v>
      </c>
      <c r="G25" s="51" t="s">
        <v>49</v>
      </c>
      <c r="H25" s="101">
        <v>2951.8516</v>
      </c>
    </row>
    <row r="26" spans="1:8" ht="15.75" thickBot="1">
      <c r="A26" s="14" t="s">
        <v>79</v>
      </c>
      <c r="B26" s="23" t="s">
        <v>80</v>
      </c>
      <c r="C26" s="26" t="s">
        <v>180</v>
      </c>
      <c r="D26" s="27"/>
      <c r="E26" s="28"/>
      <c r="F26" s="28"/>
      <c r="G26" s="29"/>
      <c r="H26" s="102">
        <v>4425.1601</v>
      </c>
    </row>
    <row r="27" spans="1:8" ht="15.75" thickBot="1">
      <c r="A27" s="14" t="s">
        <v>79</v>
      </c>
      <c r="B27" s="23" t="s">
        <v>80</v>
      </c>
      <c r="C27" s="13" t="s">
        <v>85</v>
      </c>
      <c r="D27" s="6" t="s">
        <v>86</v>
      </c>
      <c r="E27" s="54" t="s">
        <v>247</v>
      </c>
      <c r="F27" s="54" t="s">
        <v>248</v>
      </c>
      <c r="G27" s="55" t="s">
        <v>49</v>
      </c>
      <c r="H27" s="103">
        <v>1473.3085</v>
      </c>
    </row>
    <row r="28" spans="1:8" ht="15.75" thickBot="1">
      <c r="A28" s="14" t="s">
        <v>79</v>
      </c>
      <c r="B28" s="23" t="s">
        <v>80</v>
      </c>
      <c r="C28" s="14" t="s">
        <v>85</v>
      </c>
      <c r="D28" s="9" t="s">
        <v>86</v>
      </c>
      <c r="E28" s="54" t="s">
        <v>256</v>
      </c>
      <c r="F28" s="54" t="s">
        <v>245</v>
      </c>
      <c r="G28" s="51" t="s">
        <v>49</v>
      </c>
      <c r="H28" s="101">
        <v>2951.8516</v>
      </c>
    </row>
    <row r="29" spans="1:8" ht="15.75" thickBot="1">
      <c r="A29" s="14" t="s">
        <v>79</v>
      </c>
      <c r="B29" s="23" t="s">
        <v>80</v>
      </c>
      <c r="C29" s="26" t="s">
        <v>183</v>
      </c>
      <c r="D29" s="27"/>
      <c r="E29" s="28"/>
      <c r="F29" s="28"/>
      <c r="G29" s="29"/>
      <c r="H29" s="102">
        <v>4425.1601</v>
      </c>
    </row>
    <row r="30" spans="1:8" ht="15.75" thickBot="1">
      <c r="A30" s="14" t="s">
        <v>79</v>
      </c>
      <c r="B30" s="23" t="s">
        <v>80</v>
      </c>
      <c r="C30" s="13" t="s">
        <v>87</v>
      </c>
      <c r="D30" s="6" t="s">
        <v>88</v>
      </c>
      <c r="E30" s="54" t="s">
        <v>247</v>
      </c>
      <c r="F30" s="54" t="s">
        <v>248</v>
      </c>
      <c r="G30" s="55" t="s">
        <v>49</v>
      </c>
      <c r="H30" s="103">
        <v>1473.3085</v>
      </c>
    </row>
    <row r="31" spans="1:8" ht="15.75" thickBot="1">
      <c r="A31" s="14" t="s">
        <v>79</v>
      </c>
      <c r="B31" s="23" t="s">
        <v>80</v>
      </c>
      <c r="C31" s="14" t="s">
        <v>87</v>
      </c>
      <c r="D31" s="9" t="s">
        <v>88</v>
      </c>
      <c r="E31" s="54" t="s">
        <v>256</v>
      </c>
      <c r="F31" s="54" t="s">
        <v>245</v>
      </c>
      <c r="G31" s="51" t="s">
        <v>49</v>
      </c>
      <c r="H31" s="101">
        <v>2951.8516</v>
      </c>
    </row>
    <row r="32" spans="1:8" ht="15.75" thickBot="1">
      <c r="A32" s="14" t="s">
        <v>79</v>
      </c>
      <c r="B32" s="23" t="s">
        <v>80</v>
      </c>
      <c r="C32" s="26" t="s">
        <v>184</v>
      </c>
      <c r="D32" s="27"/>
      <c r="E32" s="28"/>
      <c r="F32" s="28"/>
      <c r="G32" s="29"/>
      <c r="H32" s="102">
        <v>4425.1601</v>
      </c>
    </row>
    <row r="33" spans="1:8" ht="15.75" thickBot="1">
      <c r="A33" s="14" t="s">
        <v>79</v>
      </c>
      <c r="B33" s="23" t="s">
        <v>80</v>
      </c>
      <c r="C33" s="13" t="s">
        <v>91</v>
      </c>
      <c r="D33" s="6" t="s">
        <v>92</v>
      </c>
      <c r="E33" s="54" t="s">
        <v>247</v>
      </c>
      <c r="F33" s="54" t="s">
        <v>248</v>
      </c>
      <c r="G33" s="55" t="s">
        <v>49</v>
      </c>
      <c r="H33" s="103">
        <v>1473.3085</v>
      </c>
    </row>
    <row r="34" spans="1:8" ht="15.75" thickBot="1">
      <c r="A34" s="14" t="s">
        <v>79</v>
      </c>
      <c r="B34" s="23" t="s">
        <v>80</v>
      </c>
      <c r="C34" s="14" t="s">
        <v>91</v>
      </c>
      <c r="D34" s="9" t="s">
        <v>92</v>
      </c>
      <c r="E34" s="54" t="s">
        <v>256</v>
      </c>
      <c r="F34" s="54" t="s">
        <v>245</v>
      </c>
      <c r="G34" s="51" t="s">
        <v>49</v>
      </c>
      <c r="H34" s="101">
        <v>2951.8516</v>
      </c>
    </row>
    <row r="35" spans="1:8" ht="15.75" thickBot="1">
      <c r="A35" s="14" t="s">
        <v>79</v>
      </c>
      <c r="B35" s="23" t="s">
        <v>80</v>
      </c>
      <c r="C35" s="26" t="s">
        <v>190</v>
      </c>
      <c r="D35" s="27"/>
      <c r="E35" s="28"/>
      <c r="F35" s="28"/>
      <c r="G35" s="29"/>
      <c r="H35" s="102">
        <v>4425.1601</v>
      </c>
    </row>
    <row r="36" spans="1:8" ht="15.75" thickBot="1">
      <c r="A36" s="14" t="s">
        <v>79</v>
      </c>
      <c r="B36" s="23" t="s">
        <v>80</v>
      </c>
      <c r="C36" s="13" t="s">
        <v>93</v>
      </c>
      <c r="D36" s="6" t="s">
        <v>94</v>
      </c>
      <c r="E36" s="54" t="s">
        <v>241</v>
      </c>
      <c r="F36" s="54" t="s">
        <v>242</v>
      </c>
      <c r="G36" s="55" t="s">
        <v>49</v>
      </c>
      <c r="H36" s="103">
        <v>347.043</v>
      </c>
    </row>
    <row r="37" spans="1:8" ht="15.75" thickBot="1">
      <c r="A37" s="14" t="s">
        <v>79</v>
      </c>
      <c r="B37" s="23" t="s">
        <v>80</v>
      </c>
      <c r="C37" s="14" t="s">
        <v>93</v>
      </c>
      <c r="D37" s="9" t="s">
        <v>94</v>
      </c>
      <c r="E37" s="54" t="s">
        <v>247</v>
      </c>
      <c r="F37" s="54" t="s">
        <v>248</v>
      </c>
      <c r="G37" s="7" t="s">
        <v>49</v>
      </c>
      <c r="H37" s="105">
        <v>1473.3085</v>
      </c>
    </row>
    <row r="38" spans="1:8" ht="15.75" thickBot="1">
      <c r="A38" s="14" t="s">
        <v>79</v>
      </c>
      <c r="B38" s="23" t="s">
        <v>80</v>
      </c>
      <c r="C38" s="14" t="s">
        <v>93</v>
      </c>
      <c r="D38" s="9" t="s">
        <v>94</v>
      </c>
      <c r="E38" s="54" t="s">
        <v>256</v>
      </c>
      <c r="F38" s="54" t="s">
        <v>245</v>
      </c>
      <c r="G38" s="51" t="s">
        <v>49</v>
      </c>
      <c r="H38" s="101">
        <v>2951.8516</v>
      </c>
    </row>
    <row r="39" spans="1:8" ht="15">
      <c r="A39" s="14" t="s">
        <v>79</v>
      </c>
      <c r="B39" s="23" t="s">
        <v>80</v>
      </c>
      <c r="C39" s="26" t="s">
        <v>191</v>
      </c>
      <c r="D39" s="27"/>
      <c r="E39" s="28"/>
      <c r="F39" s="28"/>
      <c r="G39" s="27"/>
      <c r="H39" s="104">
        <v>4772.2031</v>
      </c>
    </row>
    <row r="40" spans="1:8" ht="15.75" thickBot="1">
      <c r="A40" s="26" t="s">
        <v>95</v>
      </c>
      <c r="B40" s="27"/>
      <c r="C40" s="27"/>
      <c r="D40" s="27"/>
      <c r="E40" s="42"/>
      <c r="F40" s="42"/>
      <c r="G40" s="29"/>
      <c r="H40" s="102">
        <v>26898.0036</v>
      </c>
    </row>
    <row r="41" spans="1:8" ht="15.75" thickBot="1">
      <c r="A41" s="13" t="s">
        <v>96</v>
      </c>
      <c r="B41" s="11" t="s">
        <v>97</v>
      </c>
      <c r="C41" s="13" t="s">
        <v>98</v>
      </c>
      <c r="D41" s="6" t="s">
        <v>99</v>
      </c>
      <c r="E41" s="54" t="s">
        <v>247</v>
      </c>
      <c r="F41" s="54" t="s">
        <v>248</v>
      </c>
      <c r="G41" s="55" t="s">
        <v>49</v>
      </c>
      <c r="H41" s="103">
        <v>1473.3085</v>
      </c>
    </row>
    <row r="42" spans="1:8" ht="15.75" thickBot="1">
      <c r="A42" s="14" t="s">
        <v>96</v>
      </c>
      <c r="B42" s="23" t="s">
        <v>97</v>
      </c>
      <c r="C42" s="14" t="s">
        <v>98</v>
      </c>
      <c r="D42" s="9" t="s">
        <v>99</v>
      </c>
      <c r="E42" s="54" t="s">
        <v>253</v>
      </c>
      <c r="F42" s="54" t="s">
        <v>254</v>
      </c>
      <c r="G42" s="7" t="s">
        <v>49</v>
      </c>
      <c r="H42" s="105">
        <v>5204.8579</v>
      </c>
    </row>
    <row r="43" spans="1:8" ht="15.75" thickBot="1">
      <c r="A43" s="14" t="s">
        <v>96</v>
      </c>
      <c r="B43" s="23" t="s">
        <v>97</v>
      </c>
      <c r="C43" s="14" t="s">
        <v>98</v>
      </c>
      <c r="D43" s="9" t="s">
        <v>99</v>
      </c>
      <c r="E43" s="54" t="s">
        <v>256</v>
      </c>
      <c r="F43" s="54" t="s">
        <v>245</v>
      </c>
      <c r="G43" s="51" t="s">
        <v>49</v>
      </c>
      <c r="H43" s="101">
        <v>2361.5025</v>
      </c>
    </row>
    <row r="44" spans="1:8" ht="15.75" thickBot="1">
      <c r="A44" s="14" t="s">
        <v>96</v>
      </c>
      <c r="B44" s="23" t="s">
        <v>97</v>
      </c>
      <c r="C44" s="26" t="s">
        <v>192</v>
      </c>
      <c r="D44" s="27"/>
      <c r="E44" s="28"/>
      <c r="F44" s="28"/>
      <c r="G44" s="29"/>
      <c r="H44" s="102">
        <v>9039.6689</v>
      </c>
    </row>
    <row r="45" spans="1:8" ht="15.75" thickBot="1">
      <c r="A45" s="14" t="s">
        <v>96</v>
      </c>
      <c r="B45" s="23" t="s">
        <v>97</v>
      </c>
      <c r="C45" s="13" t="s">
        <v>100</v>
      </c>
      <c r="D45" s="6" t="s">
        <v>101</v>
      </c>
      <c r="E45" s="54" t="s">
        <v>247</v>
      </c>
      <c r="F45" s="54" t="s">
        <v>248</v>
      </c>
      <c r="G45" s="55" t="s">
        <v>49</v>
      </c>
      <c r="H45" s="103">
        <v>1473.3085</v>
      </c>
    </row>
    <row r="46" spans="1:8" ht="15.75" thickBot="1">
      <c r="A46" s="14" t="s">
        <v>96</v>
      </c>
      <c r="B46" s="23" t="s">
        <v>97</v>
      </c>
      <c r="C46" s="14" t="s">
        <v>100</v>
      </c>
      <c r="D46" s="9" t="s">
        <v>101</v>
      </c>
      <c r="E46" s="54" t="s">
        <v>253</v>
      </c>
      <c r="F46" s="54" t="s">
        <v>254</v>
      </c>
      <c r="G46" s="7" t="s">
        <v>49</v>
      </c>
      <c r="H46" s="105">
        <v>5204.8579</v>
      </c>
    </row>
    <row r="47" spans="1:8" ht="15.75" thickBot="1">
      <c r="A47" s="14" t="s">
        <v>96</v>
      </c>
      <c r="B47" s="23" t="s">
        <v>97</v>
      </c>
      <c r="C47" s="14" t="s">
        <v>100</v>
      </c>
      <c r="D47" s="9" t="s">
        <v>101</v>
      </c>
      <c r="E47" s="54" t="s">
        <v>256</v>
      </c>
      <c r="F47" s="54" t="s">
        <v>245</v>
      </c>
      <c r="G47" s="51" t="s">
        <v>49</v>
      </c>
      <c r="H47" s="101">
        <v>2361.5025</v>
      </c>
    </row>
    <row r="48" spans="1:8" ht="15.75" thickBot="1">
      <c r="A48" s="14" t="s">
        <v>96</v>
      </c>
      <c r="B48" s="23" t="s">
        <v>97</v>
      </c>
      <c r="C48" s="26" t="s">
        <v>195</v>
      </c>
      <c r="D48" s="27"/>
      <c r="E48" s="28"/>
      <c r="F48" s="28"/>
      <c r="G48" s="29"/>
      <c r="H48" s="102">
        <v>9039.6689</v>
      </c>
    </row>
    <row r="49" spans="1:8" ht="15.75" thickBot="1">
      <c r="A49" s="14" t="s">
        <v>96</v>
      </c>
      <c r="B49" s="23" t="s">
        <v>97</v>
      </c>
      <c r="C49" s="13" t="s">
        <v>102</v>
      </c>
      <c r="D49" s="6" t="s">
        <v>103</v>
      </c>
      <c r="E49" s="54" t="s">
        <v>241</v>
      </c>
      <c r="F49" s="54" t="s">
        <v>242</v>
      </c>
      <c r="G49" s="55" t="s">
        <v>49</v>
      </c>
      <c r="H49" s="103">
        <v>347.043</v>
      </c>
    </row>
    <row r="50" spans="1:8" ht="15.75" thickBot="1">
      <c r="A50" s="14" t="s">
        <v>96</v>
      </c>
      <c r="B50" s="23" t="s">
        <v>97</v>
      </c>
      <c r="C50" s="14" t="s">
        <v>102</v>
      </c>
      <c r="D50" s="9" t="s">
        <v>103</v>
      </c>
      <c r="E50" s="54" t="s">
        <v>247</v>
      </c>
      <c r="F50" s="54" t="s">
        <v>248</v>
      </c>
      <c r="G50" s="7" t="s">
        <v>49</v>
      </c>
      <c r="H50" s="105">
        <v>1473.3085</v>
      </c>
    </row>
    <row r="51" spans="1:8" ht="15.75" thickBot="1">
      <c r="A51" s="14" t="s">
        <v>96</v>
      </c>
      <c r="B51" s="23" t="s">
        <v>97</v>
      </c>
      <c r="C51" s="14" t="s">
        <v>102</v>
      </c>
      <c r="D51" s="9" t="s">
        <v>103</v>
      </c>
      <c r="E51" s="54" t="s">
        <v>253</v>
      </c>
      <c r="F51" s="54" t="s">
        <v>254</v>
      </c>
      <c r="G51" s="7" t="s">
        <v>49</v>
      </c>
      <c r="H51" s="105">
        <v>5204.8579</v>
      </c>
    </row>
    <row r="52" spans="1:8" ht="15.75" thickBot="1">
      <c r="A52" s="14" t="s">
        <v>96</v>
      </c>
      <c r="B52" s="23" t="s">
        <v>97</v>
      </c>
      <c r="C52" s="14" t="s">
        <v>102</v>
      </c>
      <c r="D52" s="9" t="s">
        <v>103</v>
      </c>
      <c r="E52" s="54" t="s">
        <v>256</v>
      </c>
      <c r="F52" s="54" t="s">
        <v>245</v>
      </c>
      <c r="G52" s="51" t="s">
        <v>49</v>
      </c>
      <c r="H52" s="101">
        <v>2361.5025</v>
      </c>
    </row>
    <row r="53" spans="1:8" ht="15">
      <c r="A53" s="14" t="s">
        <v>96</v>
      </c>
      <c r="B53" s="23" t="s">
        <v>97</v>
      </c>
      <c r="C53" s="26" t="s">
        <v>196</v>
      </c>
      <c r="D53" s="27"/>
      <c r="E53" s="28"/>
      <c r="F53" s="28"/>
      <c r="G53" s="27"/>
      <c r="H53" s="104">
        <v>9386.7119</v>
      </c>
    </row>
    <row r="54" spans="1:8" ht="15.75" thickBot="1">
      <c r="A54" s="26" t="s">
        <v>104</v>
      </c>
      <c r="B54" s="27"/>
      <c r="C54" s="27"/>
      <c r="D54" s="27"/>
      <c r="E54" s="42"/>
      <c r="F54" s="42"/>
      <c r="G54" s="29"/>
      <c r="H54" s="102">
        <v>27466.0497</v>
      </c>
    </row>
    <row r="55" spans="1:8" ht="15.75" thickBot="1">
      <c r="A55" s="13" t="s">
        <v>105</v>
      </c>
      <c r="B55" s="11" t="s">
        <v>106</v>
      </c>
      <c r="C55" s="13" t="s">
        <v>107</v>
      </c>
      <c r="D55" s="6" t="s">
        <v>108</v>
      </c>
      <c r="E55" s="54" t="s">
        <v>241</v>
      </c>
      <c r="F55" s="54" t="s">
        <v>242</v>
      </c>
      <c r="G55" s="55" t="s">
        <v>49</v>
      </c>
      <c r="H55" s="103">
        <v>347.043</v>
      </c>
    </row>
    <row r="56" spans="1:8" ht="15.75" thickBot="1">
      <c r="A56" s="14" t="s">
        <v>105</v>
      </c>
      <c r="B56" s="23" t="s">
        <v>106</v>
      </c>
      <c r="C56" s="14" t="s">
        <v>107</v>
      </c>
      <c r="D56" s="9" t="s">
        <v>108</v>
      </c>
      <c r="E56" s="54" t="s">
        <v>247</v>
      </c>
      <c r="F56" s="54" t="s">
        <v>248</v>
      </c>
      <c r="G56" s="7" t="s">
        <v>49</v>
      </c>
      <c r="H56" s="105">
        <v>1473.3085</v>
      </c>
    </row>
    <row r="57" spans="1:8" ht="15.75" thickBot="1">
      <c r="A57" s="14" t="s">
        <v>105</v>
      </c>
      <c r="B57" s="23" t="s">
        <v>106</v>
      </c>
      <c r="C57" s="14" t="s">
        <v>107</v>
      </c>
      <c r="D57" s="9" t="s">
        <v>108</v>
      </c>
      <c r="E57" s="54" t="s">
        <v>250</v>
      </c>
      <c r="F57" s="54" t="s">
        <v>251</v>
      </c>
      <c r="G57" s="7" t="s">
        <v>49</v>
      </c>
      <c r="H57" s="105">
        <v>27547.78</v>
      </c>
    </row>
    <row r="58" spans="1:8" ht="15.75" thickBot="1">
      <c r="A58" s="14" t="s">
        <v>105</v>
      </c>
      <c r="B58" s="23" t="s">
        <v>106</v>
      </c>
      <c r="C58" s="14" t="s">
        <v>107</v>
      </c>
      <c r="D58" s="9" t="s">
        <v>108</v>
      </c>
      <c r="E58" s="54" t="s">
        <v>253</v>
      </c>
      <c r="F58" s="54" t="s">
        <v>254</v>
      </c>
      <c r="G58" s="7" t="s">
        <v>49</v>
      </c>
      <c r="H58" s="105">
        <v>2230.6623</v>
      </c>
    </row>
    <row r="59" spans="1:8" ht="15.75" thickBot="1">
      <c r="A59" s="14" t="s">
        <v>105</v>
      </c>
      <c r="B59" s="23" t="s">
        <v>106</v>
      </c>
      <c r="C59" s="14" t="s">
        <v>107</v>
      </c>
      <c r="D59" s="9" t="s">
        <v>108</v>
      </c>
      <c r="E59" s="54" t="s">
        <v>256</v>
      </c>
      <c r="F59" s="54" t="s">
        <v>245</v>
      </c>
      <c r="G59" s="51" t="s">
        <v>49</v>
      </c>
      <c r="H59" s="101">
        <v>1518.0961</v>
      </c>
    </row>
    <row r="60" spans="1:8" ht="15.75" thickBot="1">
      <c r="A60" s="14" t="s">
        <v>105</v>
      </c>
      <c r="B60" s="23" t="s">
        <v>106</v>
      </c>
      <c r="C60" s="26" t="s">
        <v>205</v>
      </c>
      <c r="D60" s="27"/>
      <c r="E60" s="28"/>
      <c r="F60" s="28"/>
      <c r="G60" s="29"/>
      <c r="H60" s="102">
        <v>33116.8899</v>
      </c>
    </row>
    <row r="61" spans="1:8" ht="15.75" thickBot="1">
      <c r="A61" s="14" t="s">
        <v>105</v>
      </c>
      <c r="B61" s="23" t="s">
        <v>106</v>
      </c>
      <c r="C61" s="13" t="s">
        <v>109</v>
      </c>
      <c r="D61" s="6" t="s">
        <v>110</v>
      </c>
      <c r="E61" s="54" t="s">
        <v>241</v>
      </c>
      <c r="F61" s="54" t="s">
        <v>242</v>
      </c>
      <c r="G61" s="55" t="s">
        <v>49</v>
      </c>
      <c r="H61" s="103">
        <v>57.8405</v>
      </c>
    </row>
    <row r="62" spans="1:8" ht="15.75" thickBot="1">
      <c r="A62" s="14" t="s">
        <v>105</v>
      </c>
      <c r="B62" s="23" t="s">
        <v>106</v>
      </c>
      <c r="C62" s="14" t="s">
        <v>109</v>
      </c>
      <c r="D62" s="9" t="s">
        <v>110</v>
      </c>
      <c r="E62" s="54" t="s">
        <v>247</v>
      </c>
      <c r="F62" s="54" t="s">
        <v>248</v>
      </c>
      <c r="G62" s="7" t="s">
        <v>49</v>
      </c>
      <c r="H62" s="105">
        <v>1473.3085</v>
      </c>
    </row>
    <row r="63" spans="1:8" ht="15.75" thickBot="1">
      <c r="A63" s="14" t="s">
        <v>105</v>
      </c>
      <c r="B63" s="23" t="s">
        <v>106</v>
      </c>
      <c r="C63" s="14" t="s">
        <v>109</v>
      </c>
      <c r="D63" s="9" t="s">
        <v>110</v>
      </c>
      <c r="E63" s="54" t="s">
        <v>253</v>
      </c>
      <c r="F63" s="54" t="s">
        <v>254</v>
      </c>
      <c r="G63" s="7" t="s">
        <v>49</v>
      </c>
      <c r="H63" s="105">
        <v>2230.6623</v>
      </c>
    </row>
    <row r="64" spans="1:8" ht="15.75" thickBot="1">
      <c r="A64" s="14" t="s">
        <v>105</v>
      </c>
      <c r="B64" s="23" t="s">
        <v>106</v>
      </c>
      <c r="C64" s="14" t="s">
        <v>109</v>
      </c>
      <c r="D64" s="9" t="s">
        <v>110</v>
      </c>
      <c r="E64" s="54" t="s">
        <v>256</v>
      </c>
      <c r="F64" s="54" t="s">
        <v>245</v>
      </c>
      <c r="G64" s="51" t="s">
        <v>49</v>
      </c>
      <c r="H64" s="101">
        <v>1518.0961</v>
      </c>
    </row>
    <row r="65" spans="1:8" ht="15.75" thickBot="1">
      <c r="A65" s="14" t="s">
        <v>105</v>
      </c>
      <c r="B65" s="23" t="s">
        <v>106</v>
      </c>
      <c r="C65" s="26" t="s">
        <v>208</v>
      </c>
      <c r="D65" s="27"/>
      <c r="E65" s="28"/>
      <c r="F65" s="28"/>
      <c r="G65" s="29"/>
      <c r="H65" s="102">
        <v>5279.9074</v>
      </c>
    </row>
    <row r="66" spans="1:8" ht="15.75" thickBot="1">
      <c r="A66" s="14" t="s">
        <v>105</v>
      </c>
      <c r="B66" s="23" t="s">
        <v>106</v>
      </c>
      <c r="C66" s="13" t="s">
        <v>111</v>
      </c>
      <c r="D66" s="6" t="s">
        <v>112</v>
      </c>
      <c r="E66" s="54" t="s">
        <v>247</v>
      </c>
      <c r="F66" s="54" t="s">
        <v>248</v>
      </c>
      <c r="G66" s="55" t="s">
        <v>49</v>
      </c>
      <c r="H66" s="103">
        <v>1473.3085</v>
      </c>
    </row>
    <row r="67" spans="1:8" ht="15.75" thickBot="1">
      <c r="A67" s="14" t="s">
        <v>105</v>
      </c>
      <c r="B67" s="23" t="s">
        <v>106</v>
      </c>
      <c r="C67" s="14" t="s">
        <v>111</v>
      </c>
      <c r="D67" s="9" t="s">
        <v>112</v>
      </c>
      <c r="E67" s="54" t="s">
        <v>253</v>
      </c>
      <c r="F67" s="54" t="s">
        <v>254</v>
      </c>
      <c r="G67" s="7" t="s">
        <v>49</v>
      </c>
      <c r="H67" s="105">
        <v>2230.6623</v>
      </c>
    </row>
    <row r="68" spans="1:8" ht="15.75" thickBot="1">
      <c r="A68" s="14" t="s">
        <v>105</v>
      </c>
      <c r="B68" s="23" t="s">
        <v>106</v>
      </c>
      <c r="C68" s="14" t="s">
        <v>111</v>
      </c>
      <c r="D68" s="9" t="s">
        <v>112</v>
      </c>
      <c r="E68" s="54" t="s">
        <v>256</v>
      </c>
      <c r="F68" s="54" t="s">
        <v>245</v>
      </c>
      <c r="G68" s="51" t="s">
        <v>49</v>
      </c>
      <c r="H68" s="101">
        <v>1518.0961</v>
      </c>
    </row>
    <row r="69" spans="1:8" ht="15.75" thickBot="1">
      <c r="A69" s="14" t="s">
        <v>105</v>
      </c>
      <c r="B69" s="23" t="s">
        <v>106</v>
      </c>
      <c r="C69" s="26" t="s">
        <v>219</v>
      </c>
      <c r="D69" s="27"/>
      <c r="E69" s="28"/>
      <c r="F69" s="28"/>
      <c r="G69" s="29"/>
      <c r="H69" s="102">
        <v>5222.0669</v>
      </c>
    </row>
    <row r="70" spans="1:8" ht="15.75" thickBot="1">
      <c r="A70" s="14" t="s">
        <v>105</v>
      </c>
      <c r="B70" s="23" t="s">
        <v>106</v>
      </c>
      <c r="C70" s="13" t="s">
        <v>113</v>
      </c>
      <c r="D70" s="6" t="s">
        <v>114</v>
      </c>
      <c r="E70" s="54" t="s">
        <v>247</v>
      </c>
      <c r="F70" s="54" t="s">
        <v>248</v>
      </c>
      <c r="G70" s="55" t="s">
        <v>49</v>
      </c>
      <c r="H70" s="103">
        <v>1473.3085</v>
      </c>
    </row>
    <row r="71" spans="1:8" ht="15.75" thickBot="1">
      <c r="A71" s="14" t="s">
        <v>105</v>
      </c>
      <c r="B71" s="23" t="s">
        <v>106</v>
      </c>
      <c r="C71" s="14" t="s">
        <v>113</v>
      </c>
      <c r="D71" s="9" t="s">
        <v>114</v>
      </c>
      <c r="E71" s="54" t="s">
        <v>253</v>
      </c>
      <c r="F71" s="54" t="s">
        <v>254</v>
      </c>
      <c r="G71" s="7" t="s">
        <v>49</v>
      </c>
      <c r="H71" s="105">
        <v>2230.6623</v>
      </c>
    </row>
    <row r="72" spans="1:8" ht="15.75" thickBot="1">
      <c r="A72" s="14" t="s">
        <v>105</v>
      </c>
      <c r="B72" s="23" t="s">
        <v>106</v>
      </c>
      <c r="C72" s="14" t="s">
        <v>113</v>
      </c>
      <c r="D72" s="9" t="s">
        <v>114</v>
      </c>
      <c r="E72" s="54" t="s">
        <v>256</v>
      </c>
      <c r="F72" s="54" t="s">
        <v>245</v>
      </c>
      <c r="G72" s="51" t="s">
        <v>49</v>
      </c>
      <c r="H72" s="101">
        <v>1518.0961</v>
      </c>
    </row>
    <row r="73" spans="1:8" ht="15.75" thickBot="1">
      <c r="A73" s="14" t="s">
        <v>105</v>
      </c>
      <c r="B73" s="23" t="s">
        <v>106</v>
      </c>
      <c r="C73" s="26" t="s">
        <v>224</v>
      </c>
      <c r="D73" s="27"/>
      <c r="E73" s="28"/>
      <c r="F73" s="28"/>
      <c r="G73" s="29"/>
      <c r="H73" s="102">
        <v>5222.0669</v>
      </c>
    </row>
    <row r="74" spans="1:8" ht="15.75" thickBot="1">
      <c r="A74" s="14" t="s">
        <v>105</v>
      </c>
      <c r="B74" s="23" t="s">
        <v>106</v>
      </c>
      <c r="C74" s="13" t="s">
        <v>115</v>
      </c>
      <c r="D74" s="6" t="s">
        <v>116</v>
      </c>
      <c r="E74" s="54" t="s">
        <v>247</v>
      </c>
      <c r="F74" s="54" t="s">
        <v>248</v>
      </c>
      <c r="G74" s="55" t="s">
        <v>49</v>
      </c>
      <c r="H74" s="103">
        <v>1473.3085</v>
      </c>
    </row>
    <row r="75" spans="1:8" ht="15.75" thickBot="1">
      <c r="A75" s="14" t="s">
        <v>105</v>
      </c>
      <c r="B75" s="23" t="s">
        <v>106</v>
      </c>
      <c r="C75" s="14" t="s">
        <v>115</v>
      </c>
      <c r="D75" s="9" t="s">
        <v>116</v>
      </c>
      <c r="E75" s="54" t="s">
        <v>253</v>
      </c>
      <c r="F75" s="54" t="s">
        <v>254</v>
      </c>
      <c r="G75" s="7" t="s">
        <v>49</v>
      </c>
      <c r="H75" s="105">
        <v>2230.6623</v>
      </c>
    </row>
    <row r="76" spans="1:8" ht="15.75" thickBot="1">
      <c r="A76" s="14" t="s">
        <v>105</v>
      </c>
      <c r="B76" s="23" t="s">
        <v>106</v>
      </c>
      <c r="C76" s="14" t="s">
        <v>115</v>
      </c>
      <c r="D76" s="9" t="s">
        <v>116</v>
      </c>
      <c r="E76" s="54" t="s">
        <v>256</v>
      </c>
      <c r="F76" s="54" t="s">
        <v>245</v>
      </c>
      <c r="G76" s="51" t="s">
        <v>49</v>
      </c>
      <c r="H76" s="101">
        <v>1518.0961</v>
      </c>
    </row>
    <row r="77" spans="1:8" ht="15.75" thickBot="1">
      <c r="A77" s="14" t="s">
        <v>105</v>
      </c>
      <c r="B77" s="23" t="s">
        <v>106</v>
      </c>
      <c r="C77" s="26" t="s">
        <v>225</v>
      </c>
      <c r="D77" s="27"/>
      <c r="E77" s="28"/>
      <c r="F77" s="28"/>
      <c r="G77" s="29"/>
      <c r="H77" s="102">
        <v>5222.0669</v>
      </c>
    </row>
    <row r="78" spans="1:8" ht="15.75" thickBot="1">
      <c r="A78" s="14" t="s">
        <v>105</v>
      </c>
      <c r="B78" s="23" t="s">
        <v>106</v>
      </c>
      <c r="C78" s="13" t="s">
        <v>93</v>
      </c>
      <c r="D78" s="6" t="s">
        <v>117</v>
      </c>
      <c r="E78" s="54" t="s">
        <v>241</v>
      </c>
      <c r="F78" s="54" t="s">
        <v>242</v>
      </c>
      <c r="G78" s="55" t="s">
        <v>49</v>
      </c>
      <c r="H78" s="103">
        <v>57.8405</v>
      </c>
    </row>
    <row r="79" spans="1:8" ht="15.75" thickBot="1">
      <c r="A79" s="14" t="s">
        <v>105</v>
      </c>
      <c r="B79" s="23" t="s">
        <v>106</v>
      </c>
      <c r="C79" s="14" t="s">
        <v>93</v>
      </c>
      <c r="D79" s="9" t="s">
        <v>117</v>
      </c>
      <c r="E79" s="54" t="s">
        <v>247</v>
      </c>
      <c r="F79" s="54" t="s">
        <v>248</v>
      </c>
      <c r="G79" s="7" t="s">
        <v>49</v>
      </c>
      <c r="H79" s="105">
        <v>1473.3085</v>
      </c>
    </row>
    <row r="80" spans="1:8" ht="15.75" thickBot="1">
      <c r="A80" s="14" t="s">
        <v>105</v>
      </c>
      <c r="B80" s="23" t="s">
        <v>106</v>
      </c>
      <c r="C80" s="14" t="s">
        <v>93</v>
      </c>
      <c r="D80" s="9" t="s">
        <v>117</v>
      </c>
      <c r="E80" s="54" t="s">
        <v>253</v>
      </c>
      <c r="F80" s="54" t="s">
        <v>254</v>
      </c>
      <c r="G80" s="7" t="s">
        <v>49</v>
      </c>
      <c r="H80" s="105">
        <v>2230.6623</v>
      </c>
    </row>
    <row r="81" spans="1:8" ht="15.75" thickBot="1">
      <c r="A81" s="14" t="s">
        <v>105</v>
      </c>
      <c r="B81" s="23" t="s">
        <v>106</v>
      </c>
      <c r="C81" s="14" t="s">
        <v>93</v>
      </c>
      <c r="D81" s="9" t="s">
        <v>117</v>
      </c>
      <c r="E81" s="54" t="s">
        <v>256</v>
      </c>
      <c r="F81" s="54" t="s">
        <v>245</v>
      </c>
      <c r="G81" s="51" t="s">
        <v>49</v>
      </c>
      <c r="H81" s="101">
        <v>1518.0961</v>
      </c>
    </row>
    <row r="82" spans="1:8" ht="15.75" thickBot="1">
      <c r="A82" s="14" t="s">
        <v>105</v>
      </c>
      <c r="B82" s="23" t="s">
        <v>106</v>
      </c>
      <c r="C82" s="26" t="s">
        <v>226</v>
      </c>
      <c r="D82" s="27"/>
      <c r="E82" s="28"/>
      <c r="F82" s="28"/>
      <c r="G82" s="29"/>
      <c r="H82" s="102">
        <v>5279.9074</v>
      </c>
    </row>
    <row r="83" spans="1:8" ht="15.75" thickBot="1">
      <c r="A83" s="14" t="s">
        <v>105</v>
      </c>
      <c r="B83" s="23" t="s">
        <v>106</v>
      </c>
      <c r="C83" s="13" t="s">
        <v>118</v>
      </c>
      <c r="D83" s="6" t="s">
        <v>119</v>
      </c>
      <c r="E83" s="54" t="s">
        <v>247</v>
      </c>
      <c r="F83" s="54" t="s">
        <v>248</v>
      </c>
      <c r="G83" s="55" t="s">
        <v>49</v>
      </c>
      <c r="H83" s="103">
        <v>1473.3085</v>
      </c>
    </row>
    <row r="84" spans="1:8" ht="15.75" thickBot="1">
      <c r="A84" s="14" t="s">
        <v>105</v>
      </c>
      <c r="B84" s="23" t="s">
        <v>106</v>
      </c>
      <c r="C84" s="14" t="s">
        <v>118</v>
      </c>
      <c r="D84" s="9" t="s">
        <v>119</v>
      </c>
      <c r="E84" s="54" t="s">
        <v>253</v>
      </c>
      <c r="F84" s="54" t="s">
        <v>254</v>
      </c>
      <c r="G84" s="7" t="s">
        <v>49</v>
      </c>
      <c r="H84" s="105">
        <v>2230.6623</v>
      </c>
    </row>
    <row r="85" spans="1:8" ht="15.75" thickBot="1">
      <c r="A85" s="14" t="s">
        <v>105</v>
      </c>
      <c r="B85" s="23" t="s">
        <v>106</v>
      </c>
      <c r="C85" s="14" t="s">
        <v>118</v>
      </c>
      <c r="D85" s="9" t="s">
        <v>119</v>
      </c>
      <c r="E85" s="54" t="s">
        <v>256</v>
      </c>
      <c r="F85" s="54" t="s">
        <v>245</v>
      </c>
      <c r="G85" s="51" t="s">
        <v>49</v>
      </c>
      <c r="H85" s="101">
        <v>1518.0961</v>
      </c>
    </row>
    <row r="86" spans="1:8" ht="15">
      <c r="A86" s="14" t="s">
        <v>105</v>
      </c>
      <c r="B86" s="23" t="s">
        <v>106</v>
      </c>
      <c r="C86" s="26" t="s">
        <v>227</v>
      </c>
      <c r="D86" s="27"/>
      <c r="E86" s="28"/>
      <c r="F86" s="28"/>
      <c r="G86" s="27"/>
      <c r="H86" s="104">
        <v>5222.0669</v>
      </c>
    </row>
    <row r="87" spans="1:8" ht="15">
      <c r="A87" s="26" t="s">
        <v>120</v>
      </c>
      <c r="B87" s="27"/>
      <c r="C87" s="27"/>
      <c r="D87" s="27"/>
      <c r="E87" s="42"/>
      <c r="F87" s="42"/>
      <c r="G87" s="27"/>
      <c r="H87" s="104">
        <v>64564.9723</v>
      </c>
    </row>
    <row r="88" spans="1:8" ht="15.75" thickBot="1">
      <c r="A88" s="43" t="s">
        <v>43</v>
      </c>
      <c r="B88" s="44"/>
      <c r="C88" s="44"/>
      <c r="D88" s="44"/>
      <c r="E88" s="44"/>
      <c r="F88" s="44"/>
      <c r="G88" s="44"/>
      <c r="H88" s="106">
        <v>156455.7396</v>
      </c>
    </row>
  </sheetData>
  <sheetProtection/>
  <mergeCells count="9">
    <mergeCell ref="A1:H1"/>
    <mergeCell ref="A5:B6"/>
    <mergeCell ref="C5:D6"/>
    <mergeCell ref="E5:E6"/>
    <mergeCell ref="F5:F6"/>
    <mergeCell ref="G5:G6"/>
    <mergeCell ref="A4:C4"/>
    <mergeCell ref="D4:G4"/>
    <mergeCell ref="A2:H3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ST_PERS_SMBA_P - Anno 2010 - Fino A Dicembre&amp;R&amp;8 
28/02/2012 11.54.48</oddHeader>
    <oddFooter>&amp;L&amp;8 Filtro Dinamico: F_CDR_1 IN ( '05'); 
Filtro Statico: Nessuno&amp;R&amp;8 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B1">
      <selection activeCell="C7" sqref="C1:E16384"/>
    </sheetView>
  </sheetViews>
  <sheetFormatPr defaultColWidth="9.140625" defaultRowHeight="15"/>
  <cols>
    <col min="1" max="1" width="18.7109375" style="0" hidden="1" customWidth="1"/>
    <col min="2" max="2" width="29.00390625" style="0" customWidth="1"/>
    <col min="3" max="3" width="5.421875" style="0" hidden="1" customWidth="1"/>
    <col min="4" max="4" width="18.7109375" style="0" hidden="1" customWidth="1"/>
    <col min="5" max="5" width="6.28125" style="0" hidden="1" customWidth="1"/>
    <col min="6" max="6" width="43.28125" style="0" customWidth="1"/>
    <col min="7" max="7" width="15.7109375" style="15" bestFit="1" customWidth="1"/>
    <col min="8" max="8" width="13.421875" style="15" bestFit="1" customWidth="1"/>
    <col min="9" max="9" width="14.28125" style="15" customWidth="1"/>
  </cols>
  <sheetData>
    <row r="1" spans="1:9" s="57" customFormat="1" ht="30.7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57" customFormat="1" ht="13.5" customHeight="1">
      <c r="A2" s="131" t="s">
        <v>60</v>
      </c>
      <c r="B2" s="132"/>
      <c r="C2" s="132"/>
      <c r="D2" s="132"/>
      <c r="E2" s="132"/>
      <c r="F2" s="132"/>
      <c r="G2" s="132"/>
      <c r="H2" s="132"/>
      <c r="I2" s="133"/>
    </row>
    <row r="3" spans="1:9" s="58" customFormat="1" ht="15" customHeight="1">
      <c r="A3" s="134"/>
      <c r="B3" s="135"/>
      <c r="C3" s="135"/>
      <c r="D3" s="135"/>
      <c r="E3" s="135"/>
      <c r="F3" s="135"/>
      <c r="G3" s="135"/>
      <c r="H3" s="135"/>
      <c r="I3" s="136"/>
    </row>
    <row r="4" spans="1:9" s="58" customFormat="1" ht="21" customHeight="1">
      <c r="A4" s="145" t="s">
        <v>55</v>
      </c>
      <c r="B4" s="145"/>
      <c r="C4" s="146" t="s">
        <v>123</v>
      </c>
      <c r="D4" s="146"/>
      <c r="E4" s="146"/>
      <c r="F4" s="146"/>
      <c r="G4" s="146"/>
      <c r="H4" s="166"/>
      <c r="I4" s="171"/>
    </row>
    <row r="5" spans="1:9" s="16" customFormat="1" ht="15" customHeight="1">
      <c r="A5" s="138" t="s">
        <v>11</v>
      </c>
      <c r="B5" s="139"/>
      <c r="C5" s="138" t="s">
        <v>0</v>
      </c>
      <c r="D5" s="139"/>
      <c r="E5" s="138" t="s">
        <v>1</v>
      </c>
      <c r="F5" s="139"/>
      <c r="G5" s="142" t="s">
        <v>13</v>
      </c>
      <c r="H5" s="143"/>
      <c r="I5" s="144"/>
    </row>
    <row r="6" spans="1:9" s="16" customFormat="1" ht="12.75" thickBot="1">
      <c r="A6" s="140"/>
      <c r="B6" s="141"/>
      <c r="C6" s="140"/>
      <c r="D6" s="141"/>
      <c r="E6" s="140"/>
      <c r="F6" s="141"/>
      <c r="G6" s="148" t="s">
        <v>51</v>
      </c>
      <c r="H6" s="129" t="s">
        <v>52</v>
      </c>
      <c r="I6" s="129" t="s">
        <v>53</v>
      </c>
    </row>
    <row r="7" spans="1:9" s="18" customFormat="1" ht="12" thickBot="1">
      <c r="A7" s="1" t="s">
        <v>5</v>
      </c>
      <c r="B7" s="2" t="s">
        <v>6</v>
      </c>
      <c r="C7" s="1" t="s">
        <v>5</v>
      </c>
      <c r="D7" s="2" t="s">
        <v>6</v>
      </c>
      <c r="E7" s="1" t="s">
        <v>5</v>
      </c>
      <c r="F7" s="2" t="s">
        <v>6</v>
      </c>
      <c r="G7" s="149"/>
      <c r="H7" s="130"/>
      <c r="I7" s="130"/>
    </row>
    <row r="8" spans="1:9" ht="15.75" thickBot="1">
      <c r="A8" s="13" t="s">
        <v>163</v>
      </c>
      <c r="B8" s="6" t="s">
        <v>164</v>
      </c>
      <c r="C8" s="5" t="s">
        <v>79</v>
      </c>
      <c r="D8" s="6" t="s">
        <v>80</v>
      </c>
      <c r="E8" s="19" t="s">
        <v>81</v>
      </c>
      <c r="F8" s="20" t="s">
        <v>82</v>
      </c>
      <c r="G8" s="21">
        <v>31.34</v>
      </c>
      <c r="H8" s="21">
        <v>59121.1901</v>
      </c>
      <c r="I8" s="22">
        <v>-59089.85</v>
      </c>
    </row>
    <row r="9" spans="1:9" ht="15.75" thickBot="1">
      <c r="A9" s="14" t="s">
        <v>163</v>
      </c>
      <c r="B9" s="9" t="s">
        <v>164</v>
      </c>
      <c r="C9" s="8" t="s">
        <v>79</v>
      </c>
      <c r="D9" s="9" t="s">
        <v>80</v>
      </c>
      <c r="E9" s="19" t="s">
        <v>85</v>
      </c>
      <c r="F9" s="20" t="s">
        <v>86</v>
      </c>
      <c r="G9" s="12">
        <v>0</v>
      </c>
      <c r="H9" s="12">
        <v>28757.2301</v>
      </c>
      <c r="I9" s="10">
        <v>-28757.23</v>
      </c>
    </row>
    <row r="10" spans="1:9" ht="15.75" thickBot="1">
      <c r="A10" s="14" t="s">
        <v>163</v>
      </c>
      <c r="B10" s="9" t="s">
        <v>164</v>
      </c>
      <c r="C10" s="8" t="s">
        <v>79</v>
      </c>
      <c r="D10" s="9" t="s">
        <v>80</v>
      </c>
      <c r="E10" s="19" t="s">
        <v>87</v>
      </c>
      <c r="F10" s="20" t="s">
        <v>88</v>
      </c>
      <c r="G10" s="12">
        <v>0</v>
      </c>
      <c r="H10" s="12">
        <v>31686.2701</v>
      </c>
      <c r="I10" s="10">
        <v>-31686.27</v>
      </c>
    </row>
    <row r="11" spans="1:9" ht="15.75" thickBot="1">
      <c r="A11" s="14" t="s">
        <v>163</v>
      </c>
      <c r="B11" s="9" t="s">
        <v>164</v>
      </c>
      <c r="C11" s="5" t="s">
        <v>96</v>
      </c>
      <c r="D11" s="6" t="s">
        <v>97</v>
      </c>
      <c r="E11" s="19" t="s">
        <v>98</v>
      </c>
      <c r="F11" s="20" t="s">
        <v>99</v>
      </c>
      <c r="G11" s="12">
        <v>0</v>
      </c>
      <c r="H11" s="12">
        <v>9039.6689</v>
      </c>
      <c r="I11" s="10">
        <v>-9039.67</v>
      </c>
    </row>
    <row r="12" spans="1:9" ht="15.75" thickBot="1">
      <c r="A12" s="14" t="s">
        <v>163</v>
      </c>
      <c r="B12" s="9" t="s">
        <v>164</v>
      </c>
      <c r="C12" s="8" t="s">
        <v>96</v>
      </c>
      <c r="D12" s="9" t="s">
        <v>97</v>
      </c>
      <c r="E12" s="5" t="s">
        <v>102</v>
      </c>
      <c r="F12" s="11" t="s">
        <v>103</v>
      </c>
      <c r="G12" s="24">
        <v>5454</v>
      </c>
      <c r="H12" s="24">
        <v>101039.7319</v>
      </c>
      <c r="I12" s="25">
        <v>-95585.73</v>
      </c>
    </row>
    <row r="13" spans="2:9" ht="15.75" thickBot="1">
      <c r="B13" s="26" t="s">
        <v>233</v>
      </c>
      <c r="C13" s="28"/>
      <c r="D13" s="28"/>
      <c r="E13" s="29"/>
      <c r="F13" s="29"/>
      <c r="G13" s="30">
        <v>5485.34</v>
      </c>
      <c r="H13" s="30">
        <v>229644.0911</v>
      </c>
      <c r="I13" s="31">
        <v>-224158.75</v>
      </c>
    </row>
    <row r="14" spans="1:9" ht="15.75" thickBot="1">
      <c r="A14" s="13" t="s">
        <v>197</v>
      </c>
      <c r="B14" s="6" t="s">
        <v>198</v>
      </c>
      <c r="C14" s="5" t="s">
        <v>105</v>
      </c>
      <c r="D14" s="6" t="s">
        <v>106</v>
      </c>
      <c r="E14" s="32" t="s">
        <v>107</v>
      </c>
      <c r="F14" s="33" t="s">
        <v>108</v>
      </c>
      <c r="G14" s="34">
        <v>47521.05</v>
      </c>
      <c r="H14" s="34">
        <v>128397.5599</v>
      </c>
      <c r="I14" s="35">
        <v>-80876.51</v>
      </c>
    </row>
    <row r="15" spans="1:9" ht="15.75" thickBot="1">
      <c r="A15" s="14" t="s">
        <v>197</v>
      </c>
      <c r="B15" s="9" t="s">
        <v>198</v>
      </c>
      <c r="C15" s="8" t="s">
        <v>105</v>
      </c>
      <c r="D15" s="9" t="s">
        <v>106</v>
      </c>
      <c r="E15" s="5" t="s">
        <v>118</v>
      </c>
      <c r="F15" s="11" t="s">
        <v>119</v>
      </c>
      <c r="G15" s="24">
        <v>0</v>
      </c>
      <c r="H15" s="24">
        <v>19021.6669</v>
      </c>
      <c r="I15" s="25">
        <v>-19021.67</v>
      </c>
    </row>
    <row r="16" spans="2:9" ht="15.75" thickBot="1">
      <c r="B16" s="26" t="s">
        <v>234</v>
      </c>
      <c r="C16" s="28"/>
      <c r="D16" s="28"/>
      <c r="E16" s="29"/>
      <c r="F16" s="29"/>
      <c r="G16" s="30">
        <v>47521.05</v>
      </c>
      <c r="H16" s="30">
        <v>147419.2268</v>
      </c>
      <c r="I16" s="31">
        <v>-99898.18</v>
      </c>
    </row>
    <row r="17" spans="1:9" ht="15.75" thickBot="1">
      <c r="A17" s="13" t="s">
        <v>220</v>
      </c>
      <c r="B17" s="6" t="s">
        <v>221</v>
      </c>
      <c r="C17" s="5" t="s">
        <v>105</v>
      </c>
      <c r="D17" s="6" t="s">
        <v>106</v>
      </c>
      <c r="E17" s="32" t="s">
        <v>113</v>
      </c>
      <c r="F17" s="33" t="s">
        <v>114</v>
      </c>
      <c r="G17" s="34">
        <v>1877.7</v>
      </c>
      <c r="H17" s="34">
        <v>19828.7469</v>
      </c>
      <c r="I17" s="35">
        <v>-17951.05</v>
      </c>
    </row>
    <row r="18" spans="1:9" ht="15.75" thickBot="1">
      <c r="A18" s="14" t="s">
        <v>220</v>
      </c>
      <c r="B18" s="9" t="s">
        <v>221</v>
      </c>
      <c r="C18" s="8" t="s">
        <v>105</v>
      </c>
      <c r="D18" s="9" t="s">
        <v>106</v>
      </c>
      <c r="E18" s="5" t="s">
        <v>115</v>
      </c>
      <c r="F18" s="11" t="s">
        <v>116</v>
      </c>
      <c r="G18" s="24">
        <v>1619</v>
      </c>
      <c r="H18" s="24">
        <v>90641.9769</v>
      </c>
      <c r="I18" s="25">
        <v>-89022.98</v>
      </c>
    </row>
    <row r="19" spans="2:9" ht="15.75" thickBot="1">
      <c r="B19" s="26" t="s">
        <v>235</v>
      </c>
      <c r="C19" s="28"/>
      <c r="D19" s="28"/>
      <c r="E19" s="29"/>
      <c r="F19" s="29"/>
      <c r="G19" s="30">
        <v>3496.7</v>
      </c>
      <c r="H19" s="30">
        <v>110470.7238</v>
      </c>
      <c r="I19" s="31">
        <v>-106974.03</v>
      </c>
    </row>
    <row r="20" spans="1:9" ht="15.75" thickBot="1">
      <c r="A20" s="13" t="s">
        <v>168</v>
      </c>
      <c r="B20" s="6" t="s">
        <v>169</v>
      </c>
      <c r="C20" s="5" t="s">
        <v>79</v>
      </c>
      <c r="D20" s="6" t="s">
        <v>80</v>
      </c>
      <c r="E20" s="32" t="s">
        <v>83</v>
      </c>
      <c r="F20" s="33" t="s">
        <v>84</v>
      </c>
      <c r="G20" s="34">
        <v>34943.87</v>
      </c>
      <c r="H20" s="34">
        <v>30073.3901</v>
      </c>
      <c r="I20" s="35">
        <v>4870.48</v>
      </c>
    </row>
    <row r="21" spans="1:9" ht="15.75" thickBot="1">
      <c r="A21" s="14" t="s">
        <v>168</v>
      </c>
      <c r="B21" s="9" t="s">
        <v>169</v>
      </c>
      <c r="C21" s="8" t="s">
        <v>79</v>
      </c>
      <c r="D21" s="9" t="s">
        <v>80</v>
      </c>
      <c r="E21" s="19" t="s">
        <v>93</v>
      </c>
      <c r="F21" s="20" t="s">
        <v>94</v>
      </c>
      <c r="G21" s="12">
        <v>0</v>
      </c>
      <c r="H21" s="12">
        <v>12317.3331</v>
      </c>
      <c r="I21" s="10">
        <v>-12317.33</v>
      </c>
    </row>
    <row r="22" spans="1:9" ht="15.75" thickBot="1">
      <c r="A22" s="14" t="s">
        <v>168</v>
      </c>
      <c r="B22" s="9" t="s">
        <v>169</v>
      </c>
      <c r="C22" s="5" t="s">
        <v>105</v>
      </c>
      <c r="D22" s="6" t="s">
        <v>106</v>
      </c>
      <c r="E22" s="5" t="s">
        <v>109</v>
      </c>
      <c r="F22" s="11" t="s">
        <v>110</v>
      </c>
      <c r="G22" s="24">
        <v>0</v>
      </c>
      <c r="H22" s="24">
        <v>35279.9074</v>
      </c>
      <c r="I22" s="25">
        <v>-35279.91</v>
      </c>
    </row>
    <row r="23" spans="2:9" ht="15.75" thickBot="1">
      <c r="B23" s="26" t="s">
        <v>236</v>
      </c>
      <c r="C23" s="28"/>
      <c r="D23" s="28"/>
      <c r="E23" s="29"/>
      <c r="F23" s="29"/>
      <c r="G23" s="30">
        <v>34943.87</v>
      </c>
      <c r="H23" s="30">
        <v>77670.6306</v>
      </c>
      <c r="I23" s="31">
        <v>-42726.76</v>
      </c>
    </row>
    <row r="24" spans="1:9" ht="15.75" thickBot="1">
      <c r="A24" s="13" t="s">
        <v>193</v>
      </c>
      <c r="B24" s="6" t="s">
        <v>194</v>
      </c>
      <c r="C24" s="5" t="s">
        <v>96</v>
      </c>
      <c r="D24" s="6" t="s">
        <v>97</v>
      </c>
      <c r="E24" s="36" t="s">
        <v>100</v>
      </c>
      <c r="F24" s="37" t="s">
        <v>101</v>
      </c>
      <c r="G24" s="38">
        <v>0</v>
      </c>
      <c r="H24" s="38">
        <v>9039.6689</v>
      </c>
      <c r="I24" s="39">
        <v>-9039.67</v>
      </c>
    </row>
    <row r="25" spans="2:9" ht="15.75" thickBot="1">
      <c r="B25" s="26" t="s">
        <v>237</v>
      </c>
      <c r="C25" s="28"/>
      <c r="D25" s="28"/>
      <c r="E25" s="29"/>
      <c r="F25" s="29"/>
      <c r="G25" s="30">
        <v>0</v>
      </c>
      <c r="H25" s="30">
        <v>9039.6689</v>
      </c>
      <c r="I25" s="31">
        <v>-9039.67</v>
      </c>
    </row>
    <row r="26" spans="1:9" ht="15.75" thickBot="1">
      <c r="A26" s="13" t="s">
        <v>125</v>
      </c>
      <c r="B26" s="6" t="s">
        <v>126</v>
      </c>
      <c r="C26" s="5" t="s">
        <v>68</v>
      </c>
      <c r="D26" s="6" t="s">
        <v>69</v>
      </c>
      <c r="E26" s="32" t="s">
        <v>70</v>
      </c>
      <c r="F26" s="33" t="s">
        <v>71</v>
      </c>
      <c r="G26" s="34">
        <v>0</v>
      </c>
      <c r="H26" s="34">
        <v>53531.1525</v>
      </c>
      <c r="I26" s="35">
        <v>-53531.15</v>
      </c>
    </row>
    <row r="27" spans="1:9" ht="15.75" thickBot="1">
      <c r="A27" s="14" t="s">
        <v>125</v>
      </c>
      <c r="B27" s="9" t="s">
        <v>126</v>
      </c>
      <c r="C27" s="8" t="s">
        <v>68</v>
      </c>
      <c r="D27" s="9" t="s">
        <v>69</v>
      </c>
      <c r="E27" s="19" t="s">
        <v>72</v>
      </c>
      <c r="F27" s="20" t="s">
        <v>73</v>
      </c>
      <c r="G27" s="12">
        <v>6000</v>
      </c>
      <c r="H27" s="12">
        <v>10963.3525</v>
      </c>
      <c r="I27" s="10">
        <v>-4963.35</v>
      </c>
    </row>
    <row r="28" spans="1:9" ht="15.75" thickBot="1">
      <c r="A28" s="14" t="s">
        <v>125</v>
      </c>
      <c r="B28" s="9" t="s">
        <v>126</v>
      </c>
      <c r="C28" s="8" t="s">
        <v>68</v>
      </c>
      <c r="D28" s="9" t="s">
        <v>69</v>
      </c>
      <c r="E28" s="19" t="s">
        <v>74</v>
      </c>
      <c r="F28" s="20" t="s">
        <v>75</v>
      </c>
      <c r="G28" s="12">
        <v>51843.25</v>
      </c>
      <c r="H28" s="12">
        <v>108411.9065</v>
      </c>
      <c r="I28" s="10">
        <v>-56568.66</v>
      </c>
    </row>
    <row r="29" spans="1:9" ht="15.75" thickBot="1">
      <c r="A29" s="14" t="s">
        <v>125</v>
      </c>
      <c r="B29" s="9" t="s">
        <v>126</v>
      </c>
      <c r="C29" s="8" t="s">
        <v>68</v>
      </c>
      <c r="D29" s="9" t="s">
        <v>69</v>
      </c>
      <c r="E29" s="5" t="s">
        <v>76</v>
      </c>
      <c r="F29" s="11" t="s">
        <v>77</v>
      </c>
      <c r="G29" s="24">
        <v>0</v>
      </c>
      <c r="H29" s="24">
        <v>8605.4025</v>
      </c>
      <c r="I29" s="25">
        <v>-8605.4</v>
      </c>
    </row>
    <row r="30" spans="2:9" ht="15.75" thickBot="1">
      <c r="B30" s="26" t="s">
        <v>238</v>
      </c>
      <c r="C30" s="28"/>
      <c r="D30" s="28"/>
      <c r="E30" s="29"/>
      <c r="F30" s="29"/>
      <c r="G30" s="30">
        <v>57843.25</v>
      </c>
      <c r="H30" s="30">
        <v>181511.814</v>
      </c>
      <c r="I30" s="31">
        <v>-123668.56</v>
      </c>
    </row>
    <row r="31" spans="1:9" ht="15.75" thickBot="1">
      <c r="A31" s="13" t="s">
        <v>209</v>
      </c>
      <c r="B31" s="6" t="s">
        <v>210</v>
      </c>
      <c r="C31" s="5" t="s">
        <v>105</v>
      </c>
      <c r="D31" s="6" t="s">
        <v>106</v>
      </c>
      <c r="E31" s="32" t="s">
        <v>111</v>
      </c>
      <c r="F31" s="33" t="s">
        <v>112</v>
      </c>
      <c r="G31" s="34">
        <v>59025.15</v>
      </c>
      <c r="H31" s="34">
        <v>112710.0369</v>
      </c>
      <c r="I31" s="35">
        <v>-53684.89</v>
      </c>
    </row>
    <row r="32" spans="1:9" ht="15.75" thickBot="1">
      <c r="A32" s="14" t="s">
        <v>209</v>
      </c>
      <c r="B32" s="9" t="s">
        <v>210</v>
      </c>
      <c r="C32" s="8" t="s">
        <v>105</v>
      </c>
      <c r="D32" s="9" t="s">
        <v>106</v>
      </c>
      <c r="E32" s="5" t="s">
        <v>93</v>
      </c>
      <c r="F32" s="11" t="s">
        <v>117</v>
      </c>
      <c r="G32" s="24">
        <v>34272.52</v>
      </c>
      <c r="H32" s="24">
        <v>39552.4274</v>
      </c>
      <c r="I32" s="25">
        <v>-5279.91</v>
      </c>
    </row>
    <row r="33" spans="2:9" ht="15.75" thickBot="1">
      <c r="B33" s="26" t="s">
        <v>239</v>
      </c>
      <c r="C33" s="28"/>
      <c r="D33" s="28"/>
      <c r="E33" s="29"/>
      <c r="F33" s="29"/>
      <c r="G33" s="30">
        <v>93297.67</v>
      </c>
      <c r="H33" s="30">
        <v>152262.4643</v>
      </c>
      <c r="I33" s="31">
        <v>-58964.8</v>
      </c>
    </row>
    <row r="34" spans="1:9" ht="15.75" thickBot="1">
      <c r="A34" s="13" t="s">
        <v>61</v>
      </c>
      <c r="B34" s="6" t="s">
        <v>62</v>
      </c>
      <c r="C34" s="5" t="s">
        <v>79</v>
      </c>
      <c r="D34" s="6" t="s">
        <v>80</v>
      </c>
      <c r="E34" s="36" t="s">
        <v>89</v>
      </c>
      <c r="F34" s="37" t="s">
        <v>90</v>
      </c>
      <c r="G34" s="38">
        <v>0</v>
      </c>
      <c r="H34" s="38">
        <v>39055.8</v>
      </c>
      <c r="I34" s="39">
        <v>-39055.8</v>
      </c>
    </row>
    <row r="35" spans="2:9" ht="15.75" thickBot="1">
      <c r="B35" s="26" t="s">
        <v>67</v>
      </c>
      <c r="C35" s="28"/>
      <c r="D35" s="28"/>
      <c r="E35" s="29"/>
      <c r="F35" s="29"/>
      <c r="G35" s="30">
        <v>0</v>
      </c>
      <c r="H35" s="30">
        <v>39055.8</v>
      </c>
      <c r="I35" s="31">
        <v>-39055.8</v>
      </c>
    </row>
    <row r="36" spans="1:9" ht="15.75" thickBot="1">
      <c r="A36" s="13" t="s">
        <v>186</v>
      </c>
      <c r="B36" s="6" t="s">
        <v>187</v>
      </c>
      <c r="C36" s="5" t="s">
        <v>79</v>
      </c>
      <c r="D36" s="6" t="s">
        <v>80</v>
      </c>
      <c r="E36" s="36" t="s">
        <v>91</v>
      </c>
      <c r="F36" s="37" t="s">
        <v>92</v>
      </c>
      <c r="G36" s="38">
        <v>0</v>
      </c>
      <c r="H36" s="38">
        <v>7206.0201</v>
      </c>
      <c r="I36" s="39">
        <v>-7206.02</v>
      </c>
    </row>
    <row r="37" spans="2:9" ht="15.75" thickBot="1">
      <c r="B37" s="26" t="s">
        <v>240</v>
      </c>
      <c r="C37" s="28"/>
      <c r="D37" s="28"/>
      <c r="E37" s="29"/>
      <c r="F37" s="29"/>
      <c r="G37" s="30">
        <v>0</v>
      </c>
      <c r="H37" s="30">
        <v>7206.0201</v>
      </c>
      <c r="I37" s="31">
        <v>-7206.02</v>
      </c>
    </row>
    <row r="38" spans="1:9" ht="15.75" thickBot="1">
      <c r="A38" s="13" t="s">
        <v>26</v>
      </c>
      <c r="B38" s="6" t="s">
        <v>27</v>
      </c>
      <c r="C38" s="5" t="s">
        <v>9</v>
      </c>
      <c r="D38" s="6" t="s">
        <v>10</v>
      </c>
      <c r="E38" s="36" t="s">
        <v>121</v>
      </c>
      <c r="F38" s="37" t="s">
        <v>122</v>
      </c>
      <c r="G38" s="38">
        <v>1049271.4</v>
      </c>
      <c r="H38" s="38">
        <v>5654.320000000001</v>
      </c>
      <c r="I38" s="39">
        <v>1044527.88</v>
      </c>
    </row>
    <row r="39" spans="2:9" ht="15">
      <c r="B39" s="26" t="s">
        <v>50</v>
      </c>
      <c r="C39" s="28"/>
      <c r="D39" s="28"/>
      <c r="E39" s="27"/>
      <c r="F39" s="27"/>
      <c r="G39" s="40">
        <v>1049271.4</v>
      </c>
      <c r="H39" s="40">
        <v>5654.320000000001</v>
      </c>
      <c r="I39" s="41">
        <v>1044527.88</v>
      </c>
    </row>
    <row r="40" spans="2:9" ht="15.75" thickBot="1">
      <c r="B40" s="43" t="s">
        <v>43</v>
      </c>
      <c r="C40" s="44"/>
      <c r="D40" s="44"/>
      <c r="E40" s="44"/>
      <c r="F40" s="44"/>
      <c r="G40" s="45">
        <v>1291859.28</v>
      </c>
      <c r="H40" s="45">
        <v>959934.7596</v>
      </c>
      <c r="I40" s="46">
        <v>331924.51</v>
      </c>
    </row>
  </sheetData>
  <sheetProtection/>
  <mergeCells count="12">
    <mergeCell ref="A1:I1"/>
    <mergeCell ref="A5:B6"/>
    <mergeCell ref="C5:D6"/>
    <mergeCell ref="E5:F6"/>
    <mergeCell ref="G5:I5"/>
    <mergeCell ref="G6:G7"/>
    <mergeCell ref="H6:H7"/>
    <mergeCell ref="I6:I7"/>
    <mergeCell ref="A4:B4"/>
    <mergeCell ref="A2:I3"/>
    <mergeCell ref="C4:G4"/>
    <mergeCell ref="H4:I4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SMBA_IMP_ACC_P - Anno 2010 - Fino A Dicembre&amp;R&amp;8 
29/02/2012 16.18.51</oddHeader>
    <oddFooter>&amp;L&amp;8 Filtro Dinamico: F_CDR_1 IN ( '05'); 
Filtro Statico: Nessuno&amp;R&amp;8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2012-04-10T08:14:50Z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